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edido de compra" sheetId="2" state="visible" r:id="rId2"/>
    <sheet xmlns:r="http://schemas.openxmlformats.org/officeDocument/2006/relationships" name="Controle de pedidos" sheetId="3" state="visible" r:id="rId3"/>
    <sheet xmlns:r="http://schemas.openxmlformats.org/officeDocument/2006/relationships" name="Listas" sheetId="4" state="visible" r:id="rId4"/>
  </sheets>
  <definedNames>
    <definedName name="_xlnm.Print_Area" localSheetId="1">'Pedido de compra'!$A$1:$F$48</definedName>
    <definedName name="_xlnm._FilterDatabase" localSheetId="2" hidden="1">'Controle de pedidos'!$A$5:$I$1005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##"/>
    <numFmt numFmtId="167" formatCode="&quot;R$&quot; #,##0.00;[Red]-&quot;R$&quot; #,##0.00"/>
  </numFmts>
  <fonts count="13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  <sz val="10"/>
    </font>
    <font>
      <b val="1"/>
      <color rgb="00001741"/>
      <sz val="12"/>
    </font>
    <font>
      <b val="1"/>
      <color rgb="00001741"/>
    </font>
    <font>
      <b val="1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4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0" fontId="9" fillId="2" borderId="0" pivotButton="0" quotePrefix="0" xfId="0"/>
    <xf numFmtId="0" fontId="0" fillId="2" borderId="0" pivotButton="0" quotePrefix="0" xfId="0"/>
    <xf numFmtId="0" fontId="7" fillId="3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0" fillId="4" borderId="1" pivotButton="0" quotePrefix="0" xfId="0"/>
    <xf numFmtId="166" fontId="0" fillId="4" borderId="1" pivotButton="0" quotePrefix="0" xfId="0"/>
    <xf numFmtId="167" fontId="0" fillId="4" borderId="1" pivotButton="0" quotePrefix="0" xfId="0"/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10" fillId="0" borderId="0" pivotButton="0" quotePrefix="0" xfId="0"/>
    <xf numFmtId="167" fontId="11" fillId="6" borderId="1" pivotButton="0" quotePrefix="0" xfId="0"/>
    <xf numFmtId="167" fontId="12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165" fontId="0" fillId="4" borderId="1" pivotButton="0" quotePrefix="0" xfId="0"/>
    <xf numFmtId="1" fontId="0" fillId="4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pedido de compra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A aba "Pedido de compra" é o documento enviado ao fornecedor, com itens, quantidades, custos, frete, condição de pagamento e prazo. A aba "Controle de pedidos" acompanha cada pedido até o recebimento e marca os atrasados.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"Pedido de compra", troque os dados de exemplo da sua empresa e do fornecedor.</t>
        </is>
      </c>
    </row>
    <row r="8" ht="18" customHeight="1">
      <c r="B8" s="3" t="inlineStr">
        <is>
          <t>2. Lance os itens com código, descrição, unidade, quantidade e custo unitário. Os totais são calculados.</t>
        </is>
      </c>
    </row>
    <row r="9" ht="32" customHeight="1">
      <c r="B9" s="3" t="inlineStr">
        <is>
          <t>3. Informe frete, outras despesas e desconto, além da condição de pagamento e da previsão de entrega combinadas.</t>
        </is>
      </c>
    </row>
    <row r="10" ht="32" customHeight="1">
      <c r="B10" s="3" t="inlineStr">
        <is>
          <t>4. Salve em PDF e envie ao fornecedor. Registre o pedido na aba "Controle de pedidos" com a previsão de entrega.</t>
        </is>
      </c>
    </row>
    <row r="11" ht="32" customHeight="1">
      <c r="B11" s="3" t="inlineStr">
        <is>
          <t>5. Ao receber a mercadoria, confira os itens com o pedido e com a nota fiscal e preencha a data de recebimento no controle.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dá entrada no estoque quando a mercadoria chega.</t>
        </is>
      </c>
    </row>
    <row r="21" ht="18" customHeight="1">
      <c r="B21" s="3" t="inlineStr">
        <is>
          <t>• Não confere a nota do fornecedor com o pedido automaticamente.</t>
        </is>
      </c>
    </row>
    <row r="22" ht="18" customHeight="1">
      <c r="B22" s="3" t="inlineStr">
        <is>
          <t>• Não gera a conta a pagar.</t>
        </is>
      </c>
    </row>
    <row r="23" ht="18" customHeight="1">
      <c r="B23" s="3" t="inlineStr">
        <is>
          <t>• Cada pedido é uma cópia do arquivo; o histórico fica na aba de controle.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a compra precisa nascer do estoque mínimo dos produtos, sem conferir item a item.</t>
        </is>
      </c>
    </row>
    <row r="27" ht="18" customHeight="1">
      <c r="B27" s="3" t="inlineStr">
        <is>
          <t>• Quando a entrada da nota do fornecedor deve atualizar estoque e contas a pagar de uma vez.</t>
        </is>
      </c>
    </row>
    <row r="28" ht="18" customHeight="1">
      <c r="B28" s="3" t="inlineStr">
        <is>
          <t>• Quando várias pessoas compram e você precisa de aprovação e histórico por fornecedor.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9" customWidth="1" min="3" max="3"/>
    <col width="12" customWidth="1" min="4" max="4"/>
    <col width="16" customWidth="1" min="5" max="5"/>
    <col width="18" customWidth="1" min="6" max="6"/>
  </cols>
  <sheetData>
    <row r="1" ht="26" customHeight="1">
      <c r="A1" s="6" t="inlineStr">
        <is>
          <t>PEDIDO DE COMPRA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Campos em amarelo têm dados de EXEMPLO: troque pelos seus. Totais são calculados.</t>
        </is>
      </c>
    </row>
    <row r="5">
      <c r="A5" s="8" t="inlineStr">
        <is>
          <t>Comprador</t>
        </is>
      </c>
      <c r="B5" s="9" t="inlineStr">
        <is>
          <t>Loja Exemplo Ltda</t>
        </is>
      </c>
      <c r="C5" s="8" t="inlineStr">
        <is>
          <t>CNPJ</t>
        </is>
      </c>
      <c r="D5" s="9" t="inlineStr">
        <is>
          <t>00.000.000/0001-00</t>
        </is>
      </c>
    </row>
    <row r="6">
      <c r="A6" s="8" t="inlineStr">
        <is>
          <t>Pedido nº</t>
        </is>
      </c>
      <c r="B6" s="9" t="inlineStr">
        <is>
          <t>PC-0187</t>
        </is>
      </c>
      <c r="C6" s="8" t="inlineStr">
        <is>
          <t>Data</t>
        </is>
      </c>
      <c r="D6" s="10" t="n">
        <v>46296</v>
      </c>
      <c r="E6" s="8" t="inlineStr">
        <is>
          <t>Previsão de entrega</t>
        </is>
      </c>
      <c r="F6" s="10" t="n">
        <v>46303</v>
      </c>
    </row>
    <row r="8">
      <c r="A8" s="11" t="inlineStr">
        <is>
          <t>Fornecedor</t>
        </is>
      </c>
      <c r="B8" s="12" t="n"/>
      <c r="C8" s="12" t="n"/>
      <c r="D8" s="12" t="n"/>
      <c r="E8" s="12" t="n"/>
      <c r="F8" s="12" t="n"/>
    </row>
    <row r="9">
      <c r="A9" s="8" t="inlineStr">
        <is>
          <t>Razão social</t>
        </is>
      </c>
      <c r="B9" s="9" t="inlineStr">
        <is>
          <t>Distribuidora Exemplo Ltda</t>
        </is>
      </c>
      <c r="C9" s="8" t="inlineStr">
        <is>
          <t>CNPJ</t>
        </is>
      </c>
      <c r="D9" s="9" t="inlineStr">
        <is>
          <t>00.000.000/0001-00</t>
        </is>
      </c>
    </row>
    <row r="10">
      <c r="A10" s="8" t="inlineStr">
        <is>
          <t>Contato</t>
        </is>
      </c>
      <c r="B10" s="9" t="inlineStr">
        <is>
          <t>Vendedor Exemplo</t>
        </is>
      </c>
      <c r="C10" s="8" t="inlineStr">
        <is>
          <t>Telefone / e-mail</t>
        </is>
      </c>
      <c r="D10" s="9" t="inlineStr">
        <is>
          <t>(00) 0000-0000 · vendas@exemplo.com</t>
        </is>
      </c>
    </row>
    <row r="12">
      <c r="A12" s="11" t="inlineStr">
        <is>
          <t>Itens</t>
        </is>
      </c>
      <c r="B12" s="12" t="n"/>
      <c r="C12" s="12" t="n"/>
      <c r="D12" s="12" t="n"/>
      <c r="E12" s="12" t="n"/>
      <c r="F12" s="12" t="n"/>
    </row>
    <row r="13">
      <c r="A13" s="13" t="inlineStr">
        <is>
          <t>Código</t>
        </is>
      </c>
      <c r="B13" s="13" t="inlineStr">
        <is>
          <t>Descrição</t>
        </is>
      </c>
      <c r="C13" s="13" t="inlineStr">
        <is>
          <t>Unid.</t>
        </is>
      </c>
      <c r="D13" s="13" t="inlineStr">
        <is>
          <t>Quantidade</t>
        </is>
      </c>
      <c r="E13" s="13" t="inlineStr">
        <is>
          <t>Custo unitário</t>
        </is>
      </c>
      <c r="F13" s="14" t="inlineStr">
        <is>
          <t>Total</t>
        </is>
      </c>
    </row>
    <row r="14">
      <c r="A14" s="15" t="inlineStr">
        <is>
          <t>P001</t>
        </is>
      </c>
      <c r="B14" s="15" t="inlineStr">
        <is>
          <t>Caneta esferográfica azul (cx 50)</t>
        </is>
      </c>
      <c r="C14" s="15" t="inlineStr">
        <is>
          <t>CX</t>
        </is>
      </c>
      <c r="D14" s="16" t="n">
        <v>20</v>
      </c>
      <c r="E14" s="17" t="n">
        <v>18.5</v>
      </c>
      <c r="F14" s="17">
        <f>IF(OR(D14="",E14=""),"",D14*E14)</f>
        <v/>
      </c>
    </row>
    <row r="15">
      <c r="A15" s="15" t="inlineStr">
        <is>
          <t>P002</t>
        </is>
      </c>
      <c r="B15" s="15" t="inlineStr">
        <is>
          <t>Caderno universitário 96 folhas</t>
        </is>
      </c>
      <c r="C15" s="15" t="inlineStr">
        <is>
          <t>UN</t>
        </is>
      </c>
      <c r="D15" s="16" t="n">
        <v>60</v>
      </c>
      <c r="E15" s="17" t="n">
        <v>9.800000000000001</v>
      </c>
      <c r="F15" s="17">
        <f>IF(OR(D15="",E15=""),"",D15*E15)</f>
        <v/>
      </c>
    </row>
    <row r="16">
      <c r="A16" s="15" t="inlineStr">
        <is>
          <t>P003</t>
        </is>
      </c>
      <c r="B16" s="15" t="inlineStr">
        <is>
          <t>Cabo USB-C 1 m</t>
        </is>
      </c>
      <c r="C16" s="15" t="inlineStr">
        <is>
          <t>UN</t>
        </is>
      </c>
      <c r="D16" s="16" t="n">
        <v>40</v>
      </c>
      <c r="E16" s="17" t="n">
        <v>7.2</v>
      </c>
      <c r="F16" s="17">
        <f>IF(OR(D16="",E16=""),"",D16*E16)</f>
        <v/>
      </c>
    </row>
    <row r="17">
      <c r="A17" s="18" t="n"/>
      <c r="B17" s="18" t="n"/>
      <c r="C17" s="18" t="n"/>
      <c r="D17" s="19" t="n"/>
      <c r="E17" s="20" t="n"/>
      <c r="F17" s="20">
        <f>IF(OR(D17="",E17=""),"",D17*E17)</f>
        <v/>
      </c>
    </row>
    <row r="18">
      <c r="A18" s="18" t="n"/>
      <c r="B18" s="18" t="n"/>
      <c r="C18" s="18" t="n"/>
      <c r="D18" s="19" t="n"/>
      <c r="E18" s="20" t="n"/>
      <c r="F18" s="20">
        <f>IF(OR(D18="",E18=""),"",D18*E18)</f>
        <v/>
      </c>
    </row>
    <row r="19">
      <c r="A19" s="18" t="n"/>
      <c r="B19" s="18" t="n"/>
      <c r="C19" s="18" t="n"/>
      <c r="D19" s="19" t="n"/>
      <c r="E19" s="20" t="n"/>
      <c r="F19" s="20">
        <f>IF(OR(D19="",E19=""),"",D19*E19)</f>
        <v/>
      </c>
    </row>
    <row r="20">
      <c r="A20" s="18" t="n"/>
      <c r="B20" s="18" t="n"/>
      <c r="C20" s="18" t="n"/>
      <c r="D20" s="19" t="n"/>
      <c r="E20" s="20" t="n"/>
      <c r="F20" s="20">
        <f>IF(OR(D20="",E20=""),"",D20*E20)</f>
        <v/>
      </c>
    </row>
    <row r="21">
      <c r="A21" s="18" t="n"/>
      <c r="B21" s="18" t="n"/>
      <c r="C21" s="18" t="n"/>
      <c r="D21" s="19" t="n"/>
      <c r="E21" s="20" t="n"/>
      <c r="F21" s="20">
        <f>IF(OR(D21="",E21=""),"",D21*E21)</f>
        <v/>
      </c>
    </row>
    <row r="22">
      <c r="A22" s="18" t="n"/>
      <c r="B22" s="18" t="n"/>
      <c r="C22" s="18" t="n"/>
      <c r="D22" s="19" t="n"/>
      <c r="E22" s="20" t="n"/>
      <c r="F22" s="20">
        <f>IF(OR(D22="",E22=""),"",D22*E22)</f>
        <v/>
      </c>
    </row>
    <row r="23">
      <c r="A23" s="18" t="n"/>
      <c r="B23" s="18" t="n"/>
      <c r="C23" s="18" t="n"/>
      <c r="D23" s="19" t="n"/>
      <c r="E23" s="20" t="n"/>
      <c r="F23" s="20">
        <f>IF(OR(D23="",E23=""),"",D23*E23)</f>
        <v/>
      </c>
    </row>
    <row r="24">
      <c r="A24" s="18" t="n"/>
      <c r="B24" s="18" t="n"/>
      <c r="C24" s="18" t="n"/>
      <c r="D24" s="19" t="n"/>
      <c r="E24" s="20" t="n"/>
      <c r="F24" s="20">
        <f>IF(OR(D24="",E24=""),"",D24*E24)</f>
        <v/>
      </c>
    </row>
    <row r="25">
      <c r="A25" s="18" t="n"/>
      <c r="B25" s="18" t="n"/>
      <c r="C25" s="18" t="n"/>
      <c r="D25" s="19" t="n"/>
      <c r="E25" s="20" t="n"/>
      <c r="F25" s="20">
        <f>IF(OR(D25="",E25=""),"",D25*E25)</f>
        <v/>
      </c>
    </row>
    <row r="26">
      <c r="A26" s="18" t="n"/>
      <c r="B26" s="18" t="n"/>
      <c r="C26" s="18" t="n"/>
      <c r="D26" s="19" t="n"/>
      <c r="E26" s="20" t="n"/>
      <c r="F26" s="20">
        <f>IF(OR(D26="",E26=""),"",D26*E26)</f>
        <v/>
      </c>
    </row>
    <row r="27">
      <c r="A27" s="18" t="n"/>
      <c r="B27" s="18" t="n"/>
      <c r="C27" s="18" t="n"/>
      <c r="D27" s="19" t="n"/>
      <c r="E27" s="20" t="n"/>
      <c r="F27" s="20">
        <f>IF(OR(D27="",E27=""),"",D27*E27)</f>
        <v/>
      </c>
    </row>
    <row r="28">
      <c r="A28" s="18" t="n"/>
      <c r="B28" s="18" t="n"/>
      <c r="C28" s="18" t="n"/>
      <c r="D28" s="19" t="n"/>
      <c r="E28" s="20" t="n"/>
      <c r="F28" s="20">
        <f>IF(OR(D28="",E28=""),"",D28*E28)</f>
        <v/>
      </c>
    </row>
    <row r="29">
      <c r="A29" s="18" t="n"/>
      <c r="B29" s="18" t="n"/>
      <c r="C29" s="18" t="n"/>
      <c r="D29" s="19" t="n"/>
      <c r="E29" s="20" t="n"/>
      <c r="F29" s="20">
        <f>IF(OR(D29="",E29=""),"",D29*E29)</f>
        <v/>
      </c>
    </row>
    <row r="30">
      <c r="A30" s="18" t="n"/>
      <c r="B30" s="18" t="n"/>
      <c r="C30" s="18" t="n"/>
      <c r="D30" s="19" t="n"/>
      <c r="E30" s="20" t="n"/>
      <c r="F30" s="20">
        <f>IF(OR(D30="",E30=""),"",D30*E30)</f>
        <v/>
      </c>
    </row>
    <row r="31">
      <c r="A31" s="18" t="n"/>
      <c r="B31" s="18" t="n"/>
      <c r="C31" s="18" t="n"/>
      <c r="D31" s="19" t="n"/>
      <c r="E31" s="20" t="n"/>
      <c r="F31" s="20">
        <f>IF(OR(D31="",E31=""),"",D31*E31)</f>
        <v/>
      </c>
    </row>
    <row r="32">
      <c r="A32" s="18" t="n"/>
      <c r="B32" s="18" t="n"/>
      <c r="C32" s="18" t="n"/>
      <c r="D32" s="19" t="n"/>
      <c r="E32" s="20" t="n"/>
      <c r="F32" s="20">
        <f>IF(OR(D32="",E32=""),"",D32*E32)</f>
        <v/>
      </c>
    </row>
    <row r="33">
      <c r="A33" s="18" t="n"/>
      <c r="B33" s="18" t="n"/>
      <c r="C33" s="18" t="n"/>
      <c r="D33" s="19" t="n"/>
      <c r="E33" s="20" t="n"/>
      <c r="F33" s="20">
        <f>IF(OR(D33="",E33=""),"",D33*E33)</f>
        <v/>
      </c>
    </row>
    <row r="35">
      <c r="D35" s="21" t="inlineStr">
        <is>
          <t>Subtotal dos itens</t>
        </is>
      </c>
      <c r="F35" s="20">
        <f>SUM(F14:F33)</f>
        <v/>
      </c>
    </row>
    <row r="36">
      <c r="D36" s="21" t="inlineStr">
        <is>
          <t>Frete (R$)</t>
        </is>
      </c>
      <c r="F36" s="17" t="n">
        <v>45</v>
      </c>
    </row>
    <row r="37">
      <c r="D37" s="21" t="inlineStr">
        <is>
          <t>Outras despesas (R$)</t>
        </is>
      </c>
      <c r="F37" s="17" t="n">
        <v>0</v>
      </c>
    </row>
    <row r="38">
      <c r="D38" s="21" t="inlineStr">
        <is>
          <t>Desconto (R$)</t>
        </is>
      </c>
      <c r="F38" s="17" t="n">
        <v>0</v>
      </c>
    </row>
    <row r="39">
      <c r="D39" s="21" t="inlineStr">
        <is>
          <t>TOTAL DO PEDIDO</t>
        </is>
      </c>
      <c r="F39" s="22">
        <f>F35+F36+F37-F38</f>
        <v/>
      </c>
    </row>
    <row r="41">
      <c r="A41" s="11" t="inlineStr">
        <is>
          <t>Condições</t>
        </is>
      </c>
      <c r="B41" s="12" t="n"/>
      <c r="C41" s="12" t="n"/>
      <c r="D41" s="12" t="n"/>
      <c r="E41" s="12" t="n"/>
      <c r="F41" s="12" t="n"/>
    </row>
    <row r="42">
      <c r="A42" s="8" t="inlineStr">
        <is>
          <t>Pagamento</t>
        </is>
      </c>
      <c r="B42" s="9" t="inlineStr">
        <is>
          <t>Boleto 28 dias</t>
        </is>
      </c>
      <c r="C42" s="8" t="inlineStr">
        <is>
          <t>Frete</t>
        </is>
      </c>
      <c r="D42" s="9" t="inlineStr">
        <is>
          <t>CIF (pago pelo fornecedor)</t>
        </is>
      </c>
    </row>
    <row r="43">
      <c r="A43" s="8" t="inlineStr">
        <is>
          <t>Entrega em</t>
        </is>
      </c>
      <c r="B43" s="9" t="inlineStr">
        <is>
          <t>Rua Exemplo, 300 - Centro</t>
        </is>
      </c>
    </row>
    <row r="44">
      <c r="A44" s="8" t="inlineStr">
        <is>
          <t>Observações</t>
        </is>
      </c>
      <c r="B44" s="9" t="inlineStr">
        <is>
          <t>Enviar a nota fiscal com o número deste pedido.</t>
        </is>
      </c>
    </row>
    <row r="47">
      <c r="A47" t="inlineStr">
        <is>
          <t>____________________________________</t>
        </is>
      </c>
    </row>
    <row r="48">
      <c r="A48" t="inlineStr">
        <is>
          <t>Aprovado por - data e assinatura</t>
        </is>
      </c>
    </row>
  </sheetData>
  <mergeCells count="12">
    <mergeCell ref="D42:F42"/>
    <mergeCell ref="B44:F44"/>
    <mergeCell ref="D39:E39"/>
    <mergeCell ref="B43:F43"/>
    <mergeCell ref="D5:F5"/>
    <mergeCell ref="A47:B47"/>
    <mergeCell ref="D37:E37"/>
    <mergeCell ref="D38:E38"/>
    <mergeCell ref="D9:F9"/>
    <mergeCell ref="D36:E36"/>
    <mergeCell ref="D35:E35"/>
    <mergeCell ref="D10:F10"/>
  </mergeCells>
  <dataValidations count="1">
    <dataValidation sqref="D42" showDropDown="0" showInputMessage="0" showErrorMessage="1" allowBlank="1" errorTitle="Valor fora da lista" error="Escolha um valor da lista." type="list">
      <formula1>Listas!$B$6:$B$45</formula1>
    </dataValidation>
  </dataValidations>
  <hyperlinks>
    <hyperlink xmlns:r="http://schemas.openxmlformats.org/officeDocument/2006/relationships" ref="A2" r:id="rId1"/>
  </hyperlinks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0" customWidth="1" min="3" max="3"/>
    <col width="13" customWidth="1" min="4" max="4"/>
    <col width="15" customWidth="1" min="5" max="5"/>
    <col width="18" customWidth="1" min="6" max="6"/>
    <col width="13" customWidth="1" min="7" max="7"/>
    <col width="10" customWidth="1" min="8" max="8"/>
    <col width="14" customWidth="1" min="9" max="9"/>
  </cols>
  <sheetData>
    <row r="1" ht="26" customHeight="1">
      <c r="A1" s="6" t="inlineStr">
        <is>
          <t>Controle de pedidos de compra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D4" s="21" t="inlineStr">
        <is>
          <t>Total em aberto:</t>
        </is>
      </c>
      <c r="E4" s="23">
        <f>SUMIFS(E6:E1005,G6:G1005,"",F6:F1005,"&lt;&gt;Cancelado")</f>
        <v/>
      </c>
    </row>
    <row r="5" ht="32" customHeight="1">
      <c r="A5" s="24" t="inlineStr">
        <is>
          <t>Pedido nº</t>
        </is>
      </c>
      <c r="B5" s="24" t="inlineStr">
        <is>
          <t>Data</t>
        </is>
      </c>
      <c r="C5" s="24" t="inlineStr">
        <is>
          <t>Fornecedor</t>
        </is>
      </c>
      <c r="D5" s="24" t="inlineStr">
        <is>
          <t>Previsão de entrega</t>
        </is>
      </c>
      <c r="E5" s="24" t="inlineStr">
        <is>
          <t>Valor</t>
        </is>
      </c>
      <c r="F5" s="24" t="inlineStr">
        <is>
          <t>Status</t>
        </is>
      </c>
      <c r="G5" s="24" t="inlineStr">
        <is>
          <t>Data de recebimento</t>
        </is>
      </c>
      <c r="H5" s="25" t="inlineStr">
        <is>
          <t>Dias de atraso</t>
        </is>
      </c>
      <c r="I5" s="25" t="inlineStr">
        <is>
          <t>Alerta</t>
        </is>
      </c>
    </row>
    <row r="6">
      <c r="A6" s="15" t="inlineStr">
        <is>
          <t>PC-0184</t>
        </is>
      </c>
      <c r="B6" s="26" t="n">
        <v>46277</v>
      </c>
      <c r="C6" s="15" t="inlineStr">
        <is>
          <t>Fornecedor A</t>
        </is>
      </c>
      <c r="D6" s="26" t="n">
        <v>46285</v>
      </c>
      <c r="E6" s="17" t="n">
        <v>2340</v>
      </c>
      <c r="F6" s="15" t="inlineStr">
        <is>
          <t>Recebido</t>
        </is>
      </c>
      <c r="G6" s="26" t="n">
        <v>46286</v>
      </c>
      <c r="H6" s="27">
        <f>IF(OR(A6="",D6="",F6="Cancelado"),"",MAX(0,IF(G6&lt;&gt;"",G6,TODAY())-D6))</f>
        <v/>
      </c>
      <c r="I6" s="15">
        <f>IF(H6="","",IF(AND(G6="",H6&gt;0),"ATRASADO",""))</f>
        <v/>
      </c>
    </row>
    <row r="7">
      <c r="A7" s="15" t="inlineStr">
        <is>
          <t>PC-0185</t>
        </is>
      </c>
      <c r="B7" s="26" t="n">
        <v>46285</v>
      </c>
      <c r="C7" s="15" t="inlineStr">
        <is>
          <t>Fornecedor B</t>
        </is>
      </c>
      <c r="D7" s="26" t="n">
        <v>46294</v>
      </c>
      <c r="E7" s="17" t="n">
        <v>980.5</v>
      </c>
      <c r="F7" s="15" t="inlineStr">
        <is>
          <t>Confirmado</t>
        </is>
      </c>
      <c r="G7" s="26" t="n"/>
      <c r="H7" s="27">
        <f>IF(OR(A7="",D7="",F7="Cancelado"),"",MAX(0,IF(G7&lt;&gt;"",G7,TODAY())-D7))</f>
        <v/>
      </c>
      <c r="I7" s="15">
        <f>IF(H7="","",IF(AND(G7="",H7&gt;0),"ATRASADO",""))</f>
        <v/>
      </c>
    </row>
    <row r="8">
      <c r="A8" s="15" t="inlineStr">
        <is>
          <t>PC-0186</t>
        </is>
      </c>
      <c r="B8" s="26" t="n">
        <v>46293</v>
      </c>
      <c r="C8" s="15" t="inlineStr">
        <is>
          <t>Fornecedor C</t>
        </is>
      </c>
      <c r="D8" s="26" t="n">
        <v>46302</v>
      </c>
      <c r="E8" s="17" t="n">
        <v>4120</v>
      </c>
      <c r="F8" s="15" t="inlineStr">
        <is>
          <t>Enviado</t>
        </is>
      </c>
      <c r="G8" s="26" t="n"/>
      <c r="H8" s="27">
        <f>IF(OR(A8="",D8="",F8="Cancelado"),"",MAX(0,IF(G8&lt;&gt;"",G8,TODAY())-D8))</f>
        <v/>
      </c>
      <c r="I8" s="15">
        <f>IF(H8="","",IF(AND(G8="",H8&gt;0),"ATRASADO",""))</f>
        <v/>
      </c>
    </row>
    <row r="9">
      <c r="A9" s="15" t="inlineStr">
        <is>
          <t>PC-0187</t>
        </is>
      </c>
      <c r="B9" s="26" t="n">
        <v>46296</v>
      </c>
      <c r="C9" s="15" t="inlineStr">
        <is>
          <t>Distribuidora Exemplo Ltda</t>
        </is>
      </c>
      <c r="D9" s="26" t="n">
        <v>46304</v>
      </c>
      <c r="E9" s="17" t="n">
        <v>1291</v>
      </c>
      <c r="F9" s="15" t="inlineStr">
        <is>
          <t>Enviado</t>
        </is>
      </c>
      <c r="G9" s="26" t="n"/>
      <c r="H9" s="27">
        <f>IF(OR(A9="",D9="",F9="Cancelado"),"",MAX(0,IF(G9&lt;&gt;"",G9,TODAY())-D9))</f>
        <v/>
      </c>
      <c r="I9" s="15">
        <f>IF(H9="","",IF(AND(G9="",H9&gt;0),"ATRASADO",""))</f>
        <v/>
      </c>
    </row>
    <row r="10">
      <c r="A10" s="18" t="n"/>
      <c r="B10" s="28" t="n"/>
      <c r="C10" s="18" t="n"/>
      <c r="D10" s="28" t="n"/>
      <c r="E10" s="20" t="n"/>
      <c r="F10" s="18" t="n"/>
      <c r="G10" s="28" t="n"/>
      <c r="H10" s="29">
        <f>IF(OR(A10="",D10="",F10="Cancelado"),"",MAX(0,IF(G10&lt;&gt;"",G10,TODAY())-D10))</f>
        <v/>
      </c>
      <c r="I10" s="18">
        <f>IF(H10="","",IF(AND(G10="",H10&gt;0),"ATRASADO",""))</f>
        <v/>
      </c>
    </row>
    <row r="11">
      <c r="A11" s="18" t="n"/>
      <c r="B11" s="28" t="n"/>
      <c r="C11" s="18" t="n"/>
      <c r="D11" s="28" t="n"/>
      <c r="E11" s="20" t="n"/>
      <c r="F11" s="18" t="n"/>
      <c r="G11" s="28" t="n"/>
      <c r="H11" s="29">
        <f>IF(OR(A11="",D11="",F11="Cancelado"),"",MAX(0,IF(G11&lt;&gt;"",G11,TODAY())-D11))</f>
        <v/>
      </c>
      <c r="I11" s="18">
        <f>IF(H11="","",IF(AND(G11="",H11&gt;0),"ATRASADO",""))</f>
        <v/>
      </c>
    </row>
    <row r="12">
      <c r="A12" s="18" t="n"/>
      <c r="B12" s="28" t="n"/>
      <c r="C12" s="18" t="n"/>
      <c r="D12" s="28" t="n"/>
      <c r="E12" s="20" t="n"/>
      <c r="F12" s="18" t="n"/>
      <c r="G12" s="28" t="n"/>
      <c r="H12" s="29">
        <f>IF(OR(A12="",D12="",F12="Cancelado"),"",MAX(0,IF(G12&lt;&gt;"",G12,TODAY())-D12))</f>
        <v/>
      </c>
      <c r="I12" s="18">
        <f>IF(H12="","",IF(AND(G12="",H12&gt;0),"ATRASADO",""))</f>
        <v/>
      </c>
    </row>
    <row r="13">
      <c r="A13" s="18" t="n"/>
      <c r="B13" s="28" t="n"/>
      <c r="C13" s="18" t="n"/>
      <c r="D13" s="28" t="n"/>
      <c r="E13" s="20" t="n"/>
      <c r="F13" s="18" t="n"/>
      <c r="G13" s="28" t="n"/>
      <c r="H13" s="29">
        <f>IF(OR(A13="",D13="",F13="Cancelado"),"",MAX(0,IF(G13&lt;&gt;"",G13,TODAY())-D13))</f>
        <v/>
      </c>
      <c r="I13" s="18">
        <f>IF(H13="","",IF(AND(G13="",H13&gt;0),"ATRASADO",""))</f>
        <v/>
      </c>
    </row>
    <row r="14">
      <c r="A14" s="18" t="n"/>
      <c r="B14" s="28" t="n"/>
      <c r="C14" s="18" t="n"/>
      <c r="D14" s="28" t="n"/>
      <c r="E14" s="20" t="n"/>
      <c r="F14" s="18" t="n"/>
      <c r="G14" s="28" t="n"/>
      <c r="H14" s="29">
        <f>IF(OR(A14="",D14="",F14="Cancelado"),"",MAX(0,IF(G14&lt;&gt;"",G14,TODAY())-D14))</f>
        <v/>
      </c>
      <c r="I14" s="18">
        <f>IF(H14="","",IF(AND(G14="",H14&gt;0),"ATRASADO",""))</f>
        <v/>
      </c>
    </row>
    <row r="15">
      <c r="A15" s="18" t="n"/>
      <c r="B15" s="28" t="n"/>
      <c r="C15" s="18" t="n"/>
      <c r="D15" s="28" t="n"/>
      <c r="E15" s="20" t="n"/>
      <c r="F15" s="18" t="n"/>
      <c r="G15" s="28" t="n"/>
      <c r="H15" s="29">
        <f>IF(OR(A15="",D15="",F15="Cancelado"),"",MAX(0,IF(G15&lt;&gt;"",G15,TODAY())-D15))</f>
        <v/>
      </c>
      <c r="I15" s="18">
        <f>IF(H15="","",IF(AND(G15="",H15&gt;0),"ATRASADO",""))</f>
        <v/>
      </c>
    </row>
    <row r="16">
      <c r="A16" s="18" t="n"/>
      <c r="B16" s="28" t="n"/>
      <c r="C16" s="18" t="n"/>
      <c r="D16" s="28" t="n"/>
      <c r="E16" s="20" t="n"/>
      <c r="F16" s="18" t="n"/>
      <c r="G16" s="28" t="n"/>
      <c r="H16" s="29">
        <f>IF(OR(A16="",D16="",F16="Cancelado"),"",MAX(0,IF(G16&lt;&gt;"",G16,TODAY())-D16))</f>
        <v/>
      </c>
      <c r="I16" s="18">
        <f>IF(H16="","",IF(AND(G16="",H16&gt;0),"ATRASADO",""))</f>
        <v/>
      </c>
    </row>
    <row r="17">
      <c r="A17" s="18" t="n"/>
      <c r="B17" s="28" t="n"/>
      <c r="C17" s="18" t="n"/>
      <c r="D17" s="28" t="n"/>
      <c r="E17" s="20" t="n"/>
      <c r="F17" s="18" t="n"/>
      <c r="G17" s="28" t="n"/>
      <c r="H17" s="29">
        <f>IF(OR(A17="",D17="",F17="Cancelado"),"",MAX(0,IF(G17&lt;&gt;"",G17,TODAY())-D17))</f>
        <v/>
      </c>
      <c r="I17" s="18">
        <f>IF(H17="","",IF(AND(G17="",H17&gt;0),"ATRASADO",""))</f>
        <v/>
      </c>
    </row>
    <row r="18">
      <c r="A18" s="18" t="n"/>
      <c r="B18" s="28" t="n"/>
      <c r="C18" s="18" t="n"/>
      <c r="D18" s="28" t="n"/>
      <c r="E18" s="20" t="n"/>
      <c r="F18" s="18" t="n"/>
      <c r="G18" s="28" t="n"/>
      <c r="H18" s="29">
        <f>IF(OR(A18="",D18="",F18="Cancelado"),"",MAX(0,IF(G18&lt;&gt;"",G18,TODAY())-D18))</f>
        <v/>
      </c>
      <c r="I18" s="18">
        <f>IF(H18="","",IF(AND(G18="",H18&gt;0),"ATRASADO",""))</f>
        <v/>
      </c>
    </row>
    <row r="19">
      <c r="A19" s="18" t="n"/>
      <c r="B19" s="28" t="n"/>
      <c r="C19" s="18" t="n"/>
      <c r="D19" s="28" t="n"/>
      <c r="E19" s="20" t="n"/>
      <c r="F19" s="18" t="n"/>
      <c r="G19" s="28" t="n"/>
      <c r="H19" s="29">
        <f>IF(OR(A19="",D19="",F19="Cancelado"),"",MAX(0,IF(G19&lt;&gt;"",G19,TODAY())-D19))</f>
        <v/>
      </c>
      <c r="I19" s="18">
        <f>IF(H19="","",IF(AND(G19="",H19&gt;0),"ATRASADO",""))</f>
        <v/>
      </c>
    </row>
    <row r="20">
      <c r="A20" s="18" t="n"/>
      <c r="B20" s="28" t="n"/>
      <c r="C20" s="18" t="n"/>
      <c r="D20" s="28" t="n"/>
      <c r="E20" s="20" t="n"/>
      <c r="F20" s="18" t="n"/>
      <c r="G20" s="28" t="n"/>
      <c r="H20" s="29">
        <f>IF(OR(A20="",D20="",F20="Cancelado"),"",MAX(0,IF(G20&lt;&gt;"",G20,TODAY())-D20))</f>
        <v/>
      </c>
      <c r="I20" s="18">
        <f>IF(H20="","",IF(AND(G20="",H20&gt;0),"ATRASADO",""))</f>
        <v/>
      </c>
    </row>
    <row r="21">
      <c r="A21" s="18" t="n"/>
      <c r="B21" s="28" t="n"/>
      <c r="C21" s="18" t="n"/>
      <c r="D21" s="28" t="n"/>
      <c r="E21" s="20" t="n"/>
      <c r="F21" s="18" t="n"/>
      <c r="G21" s="28" t="n"/>
      <c r="H21" s="29">
        <f>IF(OR(A21="",D21="",F21="Cancelado"),"",MAX(0,IF(G21&lt;&gt;"",G21,TODAY())-D21))</f>
        <v/>
      </c>
      <c r="I21" s="18">
        <f>IF(H21="","",IF(AND(G21="",H21&gt;0),"ATRASADO",""))</f>
        <v/>
      </c>
    </row>
    <row r="22">
      <c r="A22" s="18" t="n"/>
      <c r="B22" s="28" t="n"/>
      <c r="C22" s="18" t="n"/>
      <c r="D22" s="28" t="n"/>
      <c r="E22" s="20" t="n"/>
      <c r="F22" s="18" t="n"/>
      <c r="G22" s="28" t="n"/>
      <c r="H22" s="29">
        <f>IF(OR(A22="",D22="",F22="Cancelado"),"",MAX(0,IF(G22&lt;&gt;"",G22,TODAY())-D22))</f>
        <v/>
      </c>
      <c r="I22" s="18">
        <f>IF(H22="","",IF(AND(G22="",H22&gt;0),"ATRASADO",""))</f>
        <v/>
      </c>
    </row>
    <row r="23">
      <c r="A23" s="18" t="n"/>
      <c r="B23" s="28" t="n"/>
      <c r="C23" s="18" t="n"/>
      <c r="D23" s="28" t="n"/>
      <c r="E23" s="20" t="n"/>
      <c r="F23" s="18" t="n"/>
      <c r="G23" s="28" t="n"/>
      <c r="H23" s="29">
        <f>IF(OR(A23="",D23="",F23="Cancelado"),"",MAX(0,IF(G23&lt;&gt;"",G23,TODAY())-D23))</f>
        <v/>
      </c>
      <c r="I23" s="18">
        <f>IF(H23="","",IF(AND(G23="",H23&gt;0),"ATRASADO",""))</f>
        <v/>
      </c>
    </row>
    <row r="24">
      <c r="A24" s="18" t="n"/>
      <c r="B24" s="28" t="n"/>
      <c r="C24" s="18" t="n"/>
      <c r="D24" s="28" t="n"/>
      <c r="E24" s="20" t="n"/>
      <c r="F24" s="18" t="n"/>
      <c r="G24" s="28" t="n"/>
      <c r="H24" s="29">
        <f>IF(OR(A24="",D24="",F24="Cancelado"),"",MAX(0,IF(G24&lt;&gt;"",G24,TODAY())-D24))</f>
        <v/>
      </c>
      <c r="I24" s="18">
        <f>IF(H24="","",IF(AND(G24="",H24&gt;0),"ATRASADO",""))</f>
        <v/>
      </c>
    </row>
    <row r="25">
      <c r="A25" s="18" t="n"/>
      <c r="B25" s="28" t="n"/>
      <c r="C25" s="18" t="n"/>
      <c r="D25" s="28" t="n"/>
      <c r="E25" s="20" t="n"/>
      <c r="F25" s="18" t="n"/>
      <c r="G25" s="28" t="n"/>
      <c r="H25" s="29">
        <f>IF(OR(A25="",D25="",F25="Cancelado"),"",MAX(0,IF(G25&lt;&gt;"",G25,TODAY())-D25))</f>
        <v/>
      </c>
      <c r="I25" s="18">
        <f>IF(H25="","",IF(AND(G25="",H25&gt;0),"ATRASADO",""))</f>
        <v/>
      </c>
    </row>
    <row r="26">
      <c r="A26" s="18" t="n"/>
      <c r="B26" s="28" t="n"/>
      <c r="C26" s="18" t="n"/>
      <c r="D26" s="28" t="n"/>
      <c r="E26" s="20" t="n"/>
      <c r="F26" s="18" t="n"/>
      <c r="G26" s="28" t="n"/>
      <c r="H26" s="29">
        <f>IF(OR(A26="",D26="",F26="Cancelado"),"",MAX(0,IF(G26&lt;&gt;"",G26,TODAY())-D26))</f>
        <v/>
      </c>
      <c r="I26" s="18">
        <f>IF(H26="","",IF(AND(G26="",H26&gt;0),"ATRASADO",""))</f>
        <v/>
      </c>
    </row>
    <row r="27">
      <c r="A27" s="18" t="n"/>
      <c r="B27" s="28" t="n"/>
      <c r="C27" s="18" t="n"/>
      <c r="D27" s="28" t="n"/>
      <c r="E27" s="20" t="n"/>
      <c r="F27" s="18" t="n"/>
      <c r="G27" s="28" t="n"/>
      <c r="H27" s="29">
        <f>IF(OR(A27="",D27="",F27="Cancelado"),"",MAX(0,IF(G27&lt;&gt;"",G27,TODAY())-D27))</f>
        <v/>
      </c>
      <c r="I27" s="18">
        <f>IF(H27="","",IF(AND(G27="",H27&gt;0),"ATRASADO",""))</f>
        <v/>
      </c>
    </row>
    <row r="28">
      <c r="A28" s="18" t="n"/>
      <c r="B28" s="28" t="n"/>
      <c r="C28" s="18" t="n"/>
      <c r="D28" s="28" t="n"/>
      <c r="E28" s="20" t="n"/>
      <c r="F28" s="18" t="n"/>
      <c r="G28" s="28" t="n"/>
      <c r="H28" s="29">
        <f>IF(OR(A28="",D28="",F28="Cancelado"),"",MAX(0,IF(G28&lt;&gt;"",G28,TODAY())-D28))</f>
        <v/>
      </c>
      <c r="I28" s="18">
        <f>IF(H28="","",IF(AND(G28="",H28&gt;0),"ATRASADO",""))</f>
        <v/>
      </c>
    </row>
    <row r="29">
      <c r="A29" s="18" t="n"/>
      <c r="B29" s="28" t="n"/>
      <c r="C29" s="18" t="n"/>
      <c r="D29" s="28" t="n"/>
      <c r="E29" s="20" t="n"/>
      <c r="F29" s="18" t="n"/>
      <c r="G29" s="28" t="n"/>
      <c r="H29" s="29">
        <f>IF(OR(A29="",D29="",F29="Cancelado"),"",MAX(0,IF(G29&lt;&gt;"",G29,TODAY())-D29))</f>
        <v/>
      </c>
      <c r="I29" s="18">
        <f>IF(H29="","",IF(AND(G29="",H29&gt;0),"ATRASADO",""))</f>
        <v/>
      </c>
    </row>
    <row r="30">
      <c r="A30" s="18" t="n"/>
      <c r="B30" s="28" t="n"/>
      <c r="C30" s="18" t="n"/>
      <c r="D30" s="28" t="n"/>
      <c r="E30" s="20" t="n"/>
      <c r="F30" s="18" t="n"/>
      <c r="G30" s="28" t="n"/>
      <c r="H30" s="29">
        <f>IF(OR(A30="",D30="",F30="Cancelado"),"",MAX(0,IF(G30&lt;&gt;"",G30,TODAY())-D30))</f>
        <v/>
      </c>
      <c r="I30" s="18">
        <f>IF(H30="","",IF(AND(G30="",H30&gt;0),"ATRASADO",""))</f>
        <v/>
      </c>
    </row>
    <row r="31">
      <c r="A31" s="18" t="n"/>
      <c r="B31" s="28" t="n"/>
      <c r="C31" s="18" t="n"/>
      <c r="D31" s="28" t="n"/>
      <c r="E31" s="20" t="n"/>
      <c r="F31" s="18" t="n"/>
      <c r="G31" s="28" t="n"/>
      <c r="H31" s="29">
        <f>IF(OR(A31="",D31="",F31="Cancelado"),"",MAX(0,IF(G31&lt;&gt;"",G31,TODAY())-D31))</f>
        <v/>
      </c>
      <c r="I31" s="18">
        <f>IF(H31="","",IF(AND(G31="",H31&gt;0),"ATRASADO",""))</f>
        <v/>
      </c>
    </row>
    <row r="32">
      <c r="A32" s="18" t="n"/>
      <c r="B32" s="28" t="n"/>
      <c r="C32" s="18" t="n"/>
      <c r="D32" s="28" t="n"/>
      <c r="E32" s="20" t="n"/>
      <c r="F32" s="18" t="n"/>
      <c r="G32" s="28" t="n"/>
      <c r="H32" s="29">
        <f>IF(OR(A32="",D32="",F32="Cancelado"),"",MAX(0,IF(G32&lt;&gt;"",G32,TODAY())-D32))</f>
        <v/>
      </c>
      <c r="I32" s="18">
        <f>IF(H32="","",IF(AND(G32="",H32&gt;0),"ATRASADO",""))</f>
        <v/>
      </c>
    </row>
    <row r="33">
      <c r="A33" s="18" t="n"/>
      <c r="B33" s="28" t="n"/>
      <c r="C33" s="18" t="n"/>
      <c r="D33" s="28" t="n"/>
      <c r="E33" s="20" t="n"/>
      <c r="F33" s="18" t="n"/>
      <c r="G33" s="28" t="n"/>
      <c r="H33" s="29">
        <f>IF(OR(A33="",D33="",F33="Cancelado"),"",MAX(0,IF(G33&lt;&gt;"",G33,TODAY())-D33))</f>
        <v/>
      </c>
      <c r="I33" s="18">
        <f>IF(H33="","",IF(AND(G33="",H33&gt;0),"ATRASADO",""))</f>
        <v/>
      </c>
    </row>
    <row r="34">
      <c r="A34" s="18" t="n"/>
      <c r="B34" s="28" t="n"/>
      <c r="C34" s="18" t="n"/>
      <c r="D34" s="28" t="n"/>
      <c r="E34" s="20" t="n"/>
      <c r="F34" s="18" t="n"/>
      <c r="G34" s="28" t="n"/>
      <c r="H34" s="29">
        <f>IF(OR(A34="",D34="",F34="Cancelado"),"",MAX(0,IF(G34&lt;&gt;"",G34,TODAY())-D34))</f>
        <v/>
      </c>
      <c r="I34" s="18">
        <f>IF(H34="","",IF(AND(G34="",H34&gt;0),"ATRASADO",""))</f>
        <v/>
      </c>
    </row>
    <row r="35">
      <c r="A35" s="18" t="n"/>
      <c r="B35" s="28" t="n"/>
      <c r="C35" s="18" t="n"/>
      <c r="D35" s="28" t="n"/>
      <c r="E35" s="20" t="n"/>
      <c r="F35" s="18" t="n"/>
      <c r="G35" s="28" t="n"/>
      <c r="H35" s="29">
        <f>IF(OR(A35="",D35="",F35="Cancelado"),"",MAX(0,IF(G35&lt;&gt;"",G35,TODAY())-D35))</f>
        <v/>
      </c>
      <c r="I35" s="18">
        <f>IF(H35="","",IF(AND(G35="",H35&gt;0),"ATRASADO",""))</f>
        <v/>
      </c>
    </row>
    <row r="36">
      <c r="A36" s="18" t="n"/>
      <c r="B36" s="28" t="n"/>
      <c r="C36" s="18" t="n"/>
      <c r="D36" s="28" t="n"/>
      <c r="E36" s="20" t="n"/>
      <c r="F36" s="18" t="n"/>
      <c r="G36" s="28" t="n"/>
      <c r="H36" s="29">
        <f>IF(OR(A36="",D36="",F36="Cancelado"),"",MAX(0,IF(G36&lt;&gt;"",G36,TODAY())-D36))</f>
        <v/>
      </c>
      <c r="I36" s="18">
        <f>IF(H36="","",IF(AND(G36="",H36&gt;0),"ATRASADO",""))</f>
        <v/>
      </c>
    </row>
    <row r="37">
      <c r="A37" s="18" t="n"/>
      <c r="B37" s="28" t="n"/>
      <c r="C37" s="18" t="n"/>
      <c r="D37" s="28" t="n"/>
      <c r="E37" s="20" t="n"/>
      <c r="F37" s="18" t="n"/>
      <c r="G37" s="28" t="n"/>
      <c r="H37" s="29">
        <f>IF(OR(A37="",D37="",F37="Cancelado"),"",MAX(0,IF(G37&lt;&gt;"",G37,TODAY())-D37))</f>
        <v/>
      </c>
      <c r="I37" s="18">
        <f>IF(H37="","",IF(AND(G37="",H37&gt;0),"ATRASADO",""))</f>
        <v/>
      </c>
    </row>
    <row r="38">
      <c r="A38" s="18" t="n"/>
      <c r="B38" s="28" t="n"/>
      <c r="C38" s="18" t="n"/>
      <c r="D38" s="28" t="n"/>
      <c r="E38" s="20" t="n"/>
      <c r="F38" s="18" t="n"/>
      <c r="G38" s="28" t="n"/>
      <c r="H38" s="29">
        <f>IF(OR(A38="",D38="",F38="Cancelado"),"",MAX(0,IF(G38&lt;&gt;"",G38,TODAY())-D38))</f>
        <v/>
      </c>
      <c r="I38" s="18">
        <f>IF(H38="","",IF(AND(G38="",H38&gt;0),"ATRASADO",""))</f>
        <v/>
      </c>
    </row>
    <row r="39">
      <c r="A39" s="18" t="n"/>
      <c r="B39" s="28" t="n"/>
      <c r="C39" s="18" t="n"/>
      <c r="D39" s="28" t="n"/>
      <c r="E39" s="20" t="n"/>
      <c r="F39" s="18" t="n"/>
      <c r="G39" s="28" t="n"/>
      <c r="H39" s="29">
        <f>IF(OR(A39="",D39="",F39="Cancelado"),"",MAX(0,IF(G39&lt;&gt;"",G39,TODAY())-D39))</f>
        <v/>
      </c>
      <c r="I39" s="18">
        <f>IF(H39="","",IF(AND(G39="",H39&gt;0),"ATRASADO",""))</f>
        <v/>
      </c>
    </row>
    <row r="40">
      <c r="A40" s="18" t="n"/>
      <c r="B40" s="28" t="n"/>
      <c r="C40" s="18" t="n"/>
      <c r="D40" s="28" t="n"/>
      <c r="E40" s="20" t="n"/>
      <c r="F40" s="18" t="n"/>
      <c r="G40" s="28" t="n"/>
      <c r="H40" s="29">
        <f>IF(OR(A40="",D40="",F40="Cancelado"),"",MAX(0,IF(G40&lt;&gt;"",G40,TODAY())-D40))</f>
        <v/>
      </c>
      <c r="I40" s="18">
        <f>IF(H40="","",IF(AND(G40="",H40&gt;0),"ATRASADO",""))</f>
        <v/>
      </c>
    </row>
    <row r="41">
      <c r="A41" s="18" t="n"/>
      <c r="B41" s="28" t="n"/>
      <c r="C41" s="18" t="n"/>
      <c r="D41" s="28" t="n"/>
      <c r="E41" s="20" t="n"/>
      <c r="F41" s="18" t="n"/>
      <c r="G41" s="28" t="n"/>
      <c r="H41" s="29">
        <f>IF(OR(A41="",D41="",F41="Cancelado"),"",MAX(0,IF(G41&lt;&gt;"",G41,TODAY())-D41))</f>
        <v/>
      </c>
      <c r="I41" s="18">
        <f>IF(H41="","",IF(AND(G41="",H41&gt;0),"ATRASADO",""))</f>
        <v/>
      </c>
    </row>
    <row r="42">
      <c r="A42" s="18" t="n"/>
      <c r="B42" s="28" t="n"/>
      <c r="C42" s="18" t="n"/>
      <c r="D42" s="28" t="n"/>
      <c r="E42" s="20" t="n"/>
      <c r="F42" s="18" t="n"/>
      <c r="G42" s="28" t="n"/>
      <c r="H42" s="29">
        <f>IF(OR(A42="",D42="",F42="Cancelado"),"",MAX(0,IF(G42&lt;&gt;"",G42,TODAY())-D42))</f>
        <v/>
      </c>
      <c r="I42" s="18">
        <f>IF(H42="","",IF(AND(G42="",H42&gt;0),"ATRASADO",""))</f>
        <v/>
      </c>
    </row>
    <row r="43">
      <c r="A43" s="18" t="n"/>
      <c r="B43" s="28" t="n"/>
      <c r="C43" s="18" t="n"/>
      <c r="D43" s="28" t="n"/>
      <c r="E43" s="20" t="n"/>
      <c r="F43" s="18" t="n"/>
      <c r="G43" s="28" t="n"/>
      <c r="H43" s="29">
        <f>IF(OR(A43="",D43="",F43="Cancelado"),"",MAX(0,IF(G43&lt;&gt;"",G43,TODAY())-D43))</f>
        <v/>
      </c>
      <c r="I43" s="18">
        <f>IF(H43="","",IF(AND(G43="",H43&gt;0),"ATRASADO",""))</f>
        <v/>
      </c>
    </row>
    <row r="44">
      <c r="A44" s="18" t="n"/>
      <c r="B44" s="28" t="n"/>
      <c r="C44" s="18" t="n"/>
      <c r="D44" s="28" t="n"/>
      <c r="E44" s="20" t="n"/>
      <c r="F44" s="18" t="n"/>
      <c r="G44" s="28" t="n"/>
      <c r="H44" s="29">
        <f>IF(OR(A44="",D44="",F44="Cancelado"),"",MAX(0,IF(G44&lt;&gt;"",G44,TODAY())-D44))</f>
        <v/>
      </c>
      <c r="I44" s="18">
        <f>IF(H44="","",IF(AND(G44="",H44&gt;0),"ATRASADO",""))</f>
        <v/>
      </c>
    </row>
    <row r="45">
      <c r="A45" s="18" t="n"/>
      <c r="B45" s="28" t="n"/>
      <c r="C45" s="18" t="n"/>
      <c r="D45" s="28" t="n"/>
      <c r="E45" s="20" t="n"/>
      <c r="F45" s="18" t="n"/>
      <c r="G45" s="28" t="n"/>
      <c r="H45" s="29">
        <f>IF(OR(A45="",D45="",F45="Cancelado"),"",MAX(0,IF(G45&lt;&gt;"",G45,TODAY())-D45))</f>
        <v/>
      </c>
      <c r="I45" s="18">
        <f>IF(H45="","",IF(AND(G45="",H45&gt;0),"ATRASADO",""))</f>
        <v/>
      </c>
    </row>
    <row r="46">
      <c r="A46" s="18" t="n"/>
      <c r="B46" s="28" t="n"/>
      <c r="C46" s="18" t="n"/>
      <c r="D46" s="28" t="n"/>
      <c r="E46" s="20" t="n"/>
      <c r="F46" s="18" t="n"/>
      <c r="G46" s="28" t="n"/>
      <c r="H46" s="29">
        <f>IF(OR(A46="",D46="",F46="Cancelado"),"",MAX(0,IF(G46&lt;&gt;"",G46,TODAY())-D46))</f>
        <v/>
      </c>
      <c r="I46" s="18">
        <f>IF(H46="","",IF(AND(G46="",H46&gt;0),"ATRASADO",""))</f>
        <v/>
      </c>
    </row>
    <row r="47">
      <c r="A47" s="18" t="n"/>
      <c r="B47" s="28" t="n"/>
      <c r="C47" s="18" t="n"/>
      <c r="D47" s="28" t="n"/>
      <c r="E47" s="20" t="n"/>
      <c r="F47" s="18" t="n"/>
      <c r="G47" s="28" t="n"/>
      <c r="H47" s="29">
        <f>IF(OR(A47="",D47="",F47="Cancelado"),"",MAX(0,IF(G47&lt;&gt;"",G47,TODAY())-D47))</f>
        <v/>
      </c>
      <c r="I47" s="18">
        <f>IF(H47="","",IF(AND(G47="",H47&gt;0),"ATRASADO",""))</f>
        <v/>
      </c>
    </row>
    <row r="48">
      <c r="A48" s="18" t="n"/>
      <c r="B48" s="28" t="n"/>
      <c r="C48" s="18" t="n"/>
      <c r="D48" s="28" t="n"/>
      <c r="E48" s="20" t="n"/>
      <c r="F48" s="18" t="n"/>
      <c r="G48" s="28" t="n"/>
      <c r="H48" s="29">
        <f>IF(OR(A48="",D48="",F48="Cancelado"),"",MAX(0,IF(G48&lt;&gt;"",G48,TODAY())-D48))</f>
        <v/>
      </c>
      <c r="I48" s="18">
        <f>IF(H48="","",IF(AND(G48="",H48&gt;0),"ATRASADO",""))</f>
        <v/>
      </c>
    </row>
    <row r="49">
      <c r="A49" s="18" t="n"/>
      <c r="B49" s="28" t="n"/>
      <c r="C49" s="18" t="n"/>
      <c r="D49" s="28" t="n"/>
      <c r="E49" s="20" t="n"/>
      <c r="F49" s="18" t="n"/>
      <c r="G49" s="28" t="n"/>
      <c r="H49" s="29">
        <f>IF(OR(A49="",D49="",F49="Cancelado"),"",MAX(0,IF(G49&lt;&gt;"",G49,TODAY())-D49))</f>
        <v/>
      </c>
      <c r="I49" s="18">
        <f>IF(H49="","",IF(AND(G49="",H49&gt;0),"ATRASADO",""))</f>
        <v/>
      </c>
    </row>
    <row r="50">
      <c r="A50" s="18" t="n"/>
      <c r="B50" s="28" t="n"/>
      <c r="C50" s="18" t="n"/>
      <c r="D50" s="28" t="n"/>
      <c r="E50" s="20" t="n"/>
      <c r="F50" s="18" t="n"/>
      <c r="G50" s="28" t="n"/>
      <c r="H50" s="29">
        <f>IF(OR(A50="",D50="",F50="Cancelado"),"",MAX(0,IF(G50&lt;&gt;"",G50,TODAY())-D50))</f>
        <v/>
      </c>
      <c r="I50" s="18">
        <f>IF(H50="","",IF(AND(G50="",H50&gt;0),"ATRASADO",""))</f>
        <v/>
      </c>
    </row>
    <row r="51">
      <c r="A51" s="18" t="n"/>
      <c r="B51" s="28" t="n"/>
      <c r="C51" s="18" t="n"/>
      <c r="D51" s="28" t="n"/>
      <c r="E51" s="20" t="n"/>
      <c r="F51" s="18" t="n"/>
      <c r="G51" s="28" t="n"/>
      <c r="H51" s="29">
        <f>IF(OR(A51="",D51="",F51="Cancelado"),"",MAX(0,IF(G51&lt;&gt;"",G51,TODAY())-D51))</f>
        <v/>
      </c>
      <c r="I51" s="18">
        <f>IF(H51="","",IF(AND(G51="",H51&gt;0),"ATRASADO",""))</f>
        <v/>
      </c>
    </row>
    <row r="52">
      <c r="A52" s="18" t="n"/>
      <c r="B52" s="28" t="n"/>
      <c r="C52" s="18" t="n"/>
      <c r="D52" s="28" t="n"/>
      <c r="E52" s="20" t="n"/>
      <c r="F52" s="18" t="n"/>
      <c r="G52" s="28" t="n"/>
      <c r="H52" s="29">
        <f>IF(OR(A52="",D52="",F52="Cancelado"),"",MAX(0,IF(G52&lt;&gt;"",G52,TODAY())-D52))</f>
        <v/>
      </c>
      <c r="I52" s="18">
        <f>IF(H52="","",IF(AND(G52="",H52&gt;0),"ATRASADO",""))</f>
        <v/>
      </c>
    </row>
    <row r="53">
      <c r="A53" s="18" t="n"/>
      <c r="B53" s="28" t="n"/>
      <c r="C53" s="18" t="n"/>
      <c r="D53" s="28" t="n"/>
      <c r="E53" s="20" t="n"/>
      <c r="F53" s="18" t="n"/>
      <c r="G53" s="28" t="n"/>
      <c r="H53" s="29">
        <f>IF(OR(A53="",D53="",F53="Cancelado"),"",MAX(0,IF(G53&lt;&gt;"",G53,TODAY())-D53))</f>
        <v/>
      </c>
      <c r="I53" s="18">
        <f>IF(H53="","",IF(AND(G53="",H53&gt;0),"ATRASADO",""))</f>
        <v/>
      </c>
    </row>
    <row r="54">
      <c r="A54" s="18" t="n"/>
      <c r="B54" s="28" t="n"/>
      <c r="C54" s="18" t="n"/>
      <c r="D54" s="28" t="n"/>
      <c r="E54" s="20" t="n"/>
      <c r="F54" s="18" t="n"/>
      <c r="G54" s="28" t="n"/>
      <c r="H54" s="29">
        <f>IF(OR(A54="",D54="",F54="Cancelado"),"",MAX(0,IF(G54&lt;&gt;"",G54,TODAY())-D54))</f>
        <v/>
      </c>
      <c r="I54" s="18">
        <f>IF(H54="","",IF(AND(G54="",H54&gt;0),"ATRASADO",""))</f>
        <v/>
      </c>
    </row>
    <row r="55">
      <c r="A55" s="18" t="n"/>
      <c r="B55" s="28" t="n"/>
      <c r="C55" s="18" t="n"/>
      <c r="D55" s="28" t="n"/>
      <c r="E55" s="20" t="n"/>
      <c r="F55" s="18" t="n"/>
      <c r="G55" s="28" t="n"/>
      <c r="H55" s="29">
        <f>IF(OR(A55="",D55="",F55="Cancelado"),"",MAX(0,IF(G55&lt;&gt;"",G55,TODAY())-D55))</f>
        <v/>
      </c>
      <c r="I55" s="18">
        <f>IF(H55="","",IF(AND(G55="",H55&gt;0),"ATRASADO",""))</f>
        <v/>
      </c>
    </row>
    <row r="56">
      <c r="A56" s="18" t="n"/>
      <c r="B56" s="28" t="n"/>
      <c r="C56" s="18" t="n"/>
      <c r="D56" s="28" t="n"/>
      <c r="E56" s="20" t="n"/>
      <c r="F56" s="18" t="n"/>
      <c r="G56" s="28" t="n"/>
      <c r="H56" s="29">
        <f>IF(OR(A56="",D56="",F56="Cancelado"),"",MAX(0,IF(G56&lt;&gt;"",G56,TODAY())-D56))</f>
        <v/>
      </c>
      <c r="I56" s="18">
        <f>IF(H56="","",IF(AND(G56="",H56&gt;0),"ATRASADO",""))</f>
        <v/>
      </c>
    </row>
    <row r="57">
      <c r="A57" s="18" t="n"/>
      <c r="B57" s="28" t="n"/>
      <c r="C57" s="18" t="n"/>
      <c r="D57" s="28" t="n"/>
      <c r="E57" s="20" t="n"/>
      <c r="F57" s="18" t="n"/>
      <c r="G57" s="28" t="n"/>
      <c r="H57" s="29">
        <f>IF(OR(A57="",D57="",F57="Cancelado"),"",MAX(0,IF(G57&lt;&gt;"",G57,TODAY())-D57))</f>
        <v/>
      </c>
      <c r="I57" s="18">
        <f>IF(H57="","",IF(AND(G57="",H57&gt;0),"ATRASADO",""))</f>
        <v/>
      </c>
    </row>
    <row r="58">
      <c r="A58" s="18" t="n"/>
      <c r="B58" s="28" t="n"/>
      <c r="C58" s="18" t="n"/>
      <c r="D58" s="28" t="n"/>
      <c r="E58" s="20" t="n"/>
      <c r="F58" s="18" t="n"/>
      <c r="G58" s="28" t="n"/>
      <c r="H58" s="29">
        <f>IF(OR(A58="",D58="",F58="Cancelado"),"",MAX(0,IF(G58&lt;&gt;"",G58,TODAY())-D58))</f>
        <v/>
      </c>
      <c r="I58" s="18">
        <f>IF(H58="","",IF(AND(G58="",H58&gt;0),"ATRASADO",""))</f>
        <v/>
      </c>
    </row>
    <row r="59">
      <c r="A59" s="18" t="n"/>
      <c r="B59" s="28" t="n"/>
      <c r="C59" s="18" t="n"/>
      <c r="D59" s="28" t="n"/>
      <c r="E59" s="20" t="n"/>
      <c r="F59" s="18" t="n"/>
      <c r="G59" s="28" t="n"/>
      <c r="H59" s="29">
        <f>IF(OR(A59="",D59="",F59="Cancelado"),"",MAX(0,IF(G59&lt;&gt;"",G59,TODAY())-D59))</f>
        <v/>
      </c>
      <c r="I59" s="18">
        <f>IF(H59="","",IF(AND(G59="",H59&gt;0),"ATRASADO",""))</f>
        <v/>
      </c>
    </row>
    <row r="60">
      <c r="A60" s="18" t="n"/>
      <c r="B60" s="28" t="n"/>
      <c r="C60" s="18" t="n"/>
      <c r="D60" s="28" t="n"/>
      <c r="E60" s="20" t="n"/>
      <c r="F60" s="18" t="n"/>
      <c r="G60" s="28" t="n"/>
      <c r="H60" s="29">
        <f>IF(OR(A60="",D60="",F60="Cancelado"),"",MAX(0,IF(G60&lt;&gt;"",G60,TODAY())-D60))</f>
        <v/>
      </c>
      <c r="I60" s="18">
        <f>IF(H60="","",IF(AND(G60="",H60&gt;0),"ATRASADO",""))</f>
        <v/>
      </c>
    </row>
    <row r="61">
      <c r="A61" s="18" t="n"/>
      <c r="B61" s="28" t="n"/>
      <c r="C61" s="18" t="n"/>
      <c r="D61" s="28" t="n"/>
      <c r="E61" s="20" t="n"/>
      <c r="F61" s="18" t="n"/>
      <c r="G61" s="28" t="n"/>
      <c r="H61" s="29">
        <f>IF(OR(A61="",D61="",F61="Cancelado"),"",MAX(0,IF(G61&lt;&gt;"",G61,TODAY())-D61))</f>
        <v/>
      </c>
      <c r="I61" s="18">
        <f>IF(H61="","",IF(AND(G61="",H61&gt;0),"ATRASADO",""))</f>
        <v/>
      </c>
    </row>
    <row r="62">
      <c r="A62" s="18" t="n"/>
      <c r="B62" s="28" t="n"/>
      <c r="C62" s="18" t="n"/>
      <c r="D62" s="28" t="n"/>
      <c r="E62" s="20" t="n"/>
      <c r="F62" s="18" t="n"/>
      <c r="G62" s="28" t="n"/>
      <c r="H62" s="29">
        <f>IF(OR(A62="",D62="",F62="Cancelado"),"",MAX(0,IF(G62&lt;&gt;"",G62,TODAY())-D62))</f>
        <v/>
      </c>
      <c r="I62" s="18">
        <f>IF(H62="","",IF(AND(G62="",H62&gt;0),"ATRASADO",""))</f>
        <v/>
      </c>
    </row>
    <row r="63">
      <c r="A63" s="18" t="n"/>
      <c r="B63" s="28" t="n"/>
      <c r="C63" s="18" t="n"/>
      <c r="D63" s="28" t="n"/>
      <c r="E63" s="20" t="n"/>
      <c r="F63" s="18" t="n"/>
      <c r="G63" s="28" t="n"/>
      <c r="H63" s="29">
        <f>IF(OR(A63="",D63="",F63="Cancelado"),"",MAX(0,IF(G63&lt;&gt;"",G63,TODAY())-D63))</f>
        <v/>
      </c>
      <c r="I63" s="18">
        <f>IF(H63="","",IF(AND(G63="",H63&gt;0),"ATRASADO",""))</f>
        <v/>
      </c>
    </row>
    <row r="64">
      <c r="A64" s="18" t="n"/>
      <c r="B64" s="28" t="n"/>
      <c r="C64" s="18" t="n"/>
      <c r="D64" s="28" t="n"/>
      <c r="E64" s="20" t="n"/>
      <c r="F64" s="18" t="n"/>
      <c r="G64" s="28" t="n"/>
      <c r="H64" s="29">
        <f>IF(OR(A64="",D64="",F64="Cancelado"),"",MAX(0,IF(G64&lt;&gt;"",G64,TODAY())-D64))</f>
        <v/>
      </c>
      <c r="I64" s="18">
        <f>IF(H64="","",IF(AND(G64="",H64&gt;0),"ATRASADO",""))</f>
        <v/>
      </c>
    </row>
    <row r="65">
      <c r="A65" s="18" t="n"/>
      <c r="B65" s="28" t="n"/>
      <c r="C65" s="18" t="n"/>
      <c r="D65" s="28" t="n"/>
      <c r="E65" s="20" t="n"/>
      <c r="F65" s="18" t="n"/>
      <c r="G65" s="28" t="n"/>
      <c r="H65" s="29">
        <f>IF(OR(A65="",D65="",F65="Cancelado"),"",MAX(0,IF(G65&lt;&gt;"",G65,TODAY())-D65))</f>
        <v/>
      </c>
      <c r="I65" s="18">
        <f>IF(H65="","",IF(AND(G65="",H65&gt;0),"ATRASADO",""))</f>
        <v/>
      </c>
    </row>
    <row r="66">
      <c r="A66" s="18" t="n"/>
      <c r="B66" s="28" t="n"/>
      <c r="C66" s="18" t="n"/>
      <c r="D66" s="28" t="n"/>
      <c r="E66" s="20" t="n"/>
      <c r="F66" s="18" t="n"/>
      <c r="G66" s="28" t="n"/>
      <c r="H66" s="29">
        <f>IF(OR(A66="",D66="",F66="Cancelado"),"",MAX(0,IF(G66&lt;&gt;"",G66,TODAY())-D66))</f>
        <v/>
      </c>
      <c r="I66" s="18">
        <f>IF(H66="","",IF(AND(G66="",H66&gt;0),"ATRASADO",""))</f>
        <v/>
      </c>
    </row>
    <row r="67">
      <c r="A67" s="18" t="n"/>
      <c r="B67" s="28" t="n"/>
      <c r="C67" s="18" t="n"/>
      <c r="D67" s="28" t="n"/>
      <c r="E67" s="20" t="n"/>
      <c r="F67" s="18" t="n"/>
      <c r="G67" s="28" t="n"/>
      <c r="H67" s="29">
        <f>IF(OR(A67="",D67="",F67="Cancelado"),"",MAX(0,IF(G67&lt;&gt;"",G67,TODAY())-D67))</f>
        <v/>
      </c>
      <c r="I67" s="18">
        <f>IF(H67="","",IF(AND(G67="",H67&gt;0),"ATRASADO",""))</f>
        <v/>
      </c>
    </row>
    <row r="68">
      <c r="A68" s="18" t="n"/>
      <c r="B68" s="28" t="n"/>
      <c r="C68" s="18" t="n"/>
      <c r="D68" s="28" t="n"/>
      <c r="E68" s="20" t="n"/>
      <c r="F68" s="18" t="n"/>
      <c r="G68" s="28" t="n"/>
      <c r="H68" s="29">
        <f>IF(OR(A68="",D68="",F68="Cancelado"),"",MAX(0,IF(G68&lt;&gt;"",G68,TODAY())-D68))</f>
        <v/>
      </c>
      <c r="I68" s="18">
        <f>IF(H68="","",IF(AND(G68="",H68&gt;0),"ATRASADO",""))</f>
        <v/>
      </c>
    </row>
    <row r="69">
      <c r="A69" s="18" t="n"/>
      <c r="B69" s="28" t="n"/>
      <c r="C69" s="18" t="n"/>
      <c r="D69" s="28" t="n"/>
      <c r="E69" s="20" t="n"/>
      <c r="F69" s="18" t="n"/>
      <c r="G69" s="28" t="n"/>
      <c r="H69" s="29">
        <f>IF(OR(A69="",D69="",F69="Cancelado"),"",MAX(0,IF(G69&lt;&gt;"",G69,TODAY())-D69))</f>
        <v/>
      </c>
      <c r="I69" s="18">
        <f>IF(H69="","",IF(AND(G69="",H69&gt;0),"ATRASADO",""))</f>
        <v/>
      </c>
    </row>
    <row r="70">
      <c r="A70" s="18" t="n"/>
      <c r="B70" s="28" t="n"/>
      <c r="C70" s="18" t="n"/>
      <c r="D70" s="28" t="n"/>
      <c r="E70" s="20" t="n"/>
      <c r="F70" s="18" t="n"/>
      <c r="G70" s="28" t="n"/>
      <c r="H70" s="29">
        <f>IF(OR(A70="",D70="",F70="Cancelado"),"",MAX(0,IF(G70&lt;&gt;"",G70,TODAY())-D70))</f>
        <v/>
      </c>
      <c r="I70" s="18">
        <f>IF(H70="","",IF(AND(G70="",H70&gt;0),"ATRASADO",""))</f>
        <v/>
      </c>
    </row>
    <row r="71">
      <c r="A71" s="18" t="n"/>
      <c r="B71" s="28" t="n"/>
      <c r="C71" s="18" t="n"/>
      <c r="D71" s="28" t="n"/>
      <c r="E71" s="20" t="n"/>
      <c r="F71" s="18" t="n"/>
      <c r="G71" s="28" t="n"/>
      <c r="H71" s="29">
        <f>IF(OR(A71="",D71="",F71="Cancelado"),"",MAX(0,IF(G71&lt;&gt;"",G71,TODAY())-D71))</f>
        <v/>
      </c>
      <c r="I71" s="18">
        <f>IF(H71="","",IF(AND(G71="",H71&gt;0),"ATRASADO",""))</f>
        <v/>
      </c>
    </row>
    <row r="72">
      <c r="A72" s="18" t="n"/>
      <c r="B72" s="28" t="n"/>
      <c r="C72" s="18" t="n"/>
      <c r="D72" s="28" t="n"/>
      <c r="E72" s="20" t="n"/>
      <c r="F72" s="18" t="n"/>
      <c r="G72" s="28" t="n"/>
      <c r="H72" s="29">
        <f>IF(OR(A72="",D72="",F72="Cancelado"),"",MAX(0,IF(G72&lt;&gt;"",G72,TODAY())-D72))</f>
        <v/>
      </c>
      <c r="I72" s="18">
        <f>IF(H72="","",IF(AND(G72="",H72&gt;0),"ATRASADO",""))</f>
        <v/>
      </c>
    </row>
    <row r="73">
      <c r="A73" s="18" t="n"/>
      <c r="B73" s="28" t="n"/>
      <c r="C73" s="18" t="n"/>
      <c r="D73" s="28" t="n"/>
      <c r="E73" s="20" t="n"/>
      <c r="F73" s="18" t="n"/>
      <c r="G73" s="28" t="n"/>
      <c r="H73" s="29">
        <f>IF(OR(A73="",D73="",F73="Cancelado"),"",MAX(0,IF(G73&lt;&gt;"",G73,TODAY())-D73))</f>
        <v/>
      </c>
      <c r="I73" s="18">
        <f>IF(H73="","",IF(AND(G73="",H73&gt;0),"ATRASADO",""))</f>
        <v/>
      </c>
    </row>
    <row r="74">
      <c r="A74" s="18" t="n"/>
      <c r="B74" s="28" t="n"/>
      <c r="C74" s="18" t="n"/>
      <c r="D74" s="28" t="n"/>
      <c r="E74" s="20" t="n"/>
      <c r="F74" s="18" t="n"/>
      <c r="G74" s="28" t="n"/>
      <c r="H74" s="29">
        <f>IF(OR(A74="",D74="",F74="Cancelado"),"",MAX(0,IF(G74&lt;&gt;"",G74,TODAY())-D74))</f>
        <v/>
      </c>
      <c r="I74" s="18">
        <f>IF(H74="","",IF(AND(G74="",H74&gt;0),"ATRASADO",""))</f>
        <v/>
      </c>
    </row>
    <row r="75">
      <c r="A75" s="18" t="n"/>
      <c r="B75" s="28" t="n"/>
      <c r="C75" s="18" t="n"/>
      <c r="D75" s="28" t="n"/>
      <c r="E75" s="20" t="n"/>
      <c r="F75" s="18" t="n"/>
      <c r="G75" s="28" t="n"/>
      <c r="H75" s="29">
        <f>IF(OR(A75="",D75="",F75="Cancelado"),"",MAX(0,IF(G75&lt;&gt;"",G75,TODAY())-D75))</f>
        <v/>
      </c>
      <c r="I75" s="18">
        <f>IF(H75="","",IF(AND(G75="",H75&gt;0),"ATRASADO",""))</f>
        <v/>
      </c>
    </row>
    <row r="76">
      <c r="A76" s="18" t="n"/>
      <c r="B76" s="28" t="n"/>
      <c r="C76" s="18" t="n"/>
      <c r="D76" s="28" t="n"/>
      <c r="E76" s="20" t="n"/>
      <c r="F76" s="18" t="n"/>
      <c r="G76" s="28" t="n"/>
      <c r="H76" s="29">
        <f>IF(OR(A76="",D76="",F76="Cancelado"),"",MAX(0,IF(G76&lt;&gt;"",G76,TODAY())-D76))</f>
        <v/>
      </c>
      <c r="I76" s="18">
        <f>IF(H76="","",IF(AND(G76="",H76&gt;0),"ATRASADO",""))</f>
        <v/>
      </c>
    </row>
    <row r="77">
      <c r="A77" s="18" t="n"/>
      <c r="B77" s="28" t="n"/>
      <c r="C77" s="18" t="n"/>
      <c r="D77" s="28" t="n"/>
      <c r="E77" s="20" t="n"/>
      <c r="F77" s="18" t="n"/>
      <c r="G77" s="28" t="n"/>
      <c r="H77" s="29">
        <f>IF(OR(A77="",D77="",F77="Cancelado"),"",MAX(0,IF(G77&lt;&gt;"",G77,TODAY())-D77))</f>
        <v/>
      </c>
      <c r="I77" s="18">
        <f>IF(H77="","",IF(AND(G77="",H77&gt;0),"ATRASADO",""))</f>
        <v/>
      </c>
    </row>
    <row r="78">
      <c r="A78" s="18" t="n"/>
      <c r="B78" s="28" t="n"/>
      <c r="C78" s="18" t="n"/>
      <c r="D78" s="28" t="n"/>
      <c r="E78" s="20" t="n"/>
      <c r="F78" s="18" t="n"/>
      <c r="G78" s="28" t="n"/>
      <c r="H78" s="29">
        <f>IF(OR(A78="",D78="",F78="Cancelado"),"",MAX(0,IF(G78&lt;&gt;"",G78,TODAY())-D78))</f>
        <v/>
      </c>
      <c r="I78" s="18">
        <f>IF(H78="","",IF(AND(G78="",H78&gt;0),"ATRASADO",""))</f>
        <v/>
      </c>
    </row>
    <row r="79">
      <c r="A79" s="18" t="n"/>
      <c r="B79" s="28" t="n"/>
      <c r="C79" s="18" t="n"/>
      <c r="D79" s="28" t="n"/>
      <c r="E79" s="20" t="n"/>
      <c r="F79" s="18" t="n"/>
      <c r="G79" s="28" t="n"/>
      <c r="H79" s="29">
        <f>IF(OR(A79="",D79="",F79="Cancelado"),"",MAX(0,IF(G79&lt;&gt;"",G79,TODAY())-D79))</f>
        <v/>
      </c>
      <c r="I79" s="18">
        <f>IF(H79="","",IF(AND(G79="",H79&gt;0),"ATRASADO",""))</f>
        <v/>
      </c>
    </row>
    <row r="80">
      <c r="A80" s="18" t="n"/>
      <c r="B80" s="28" t="n"/>
      <c r="C80" s="18" t="n"/>
      <c r="D80" s="28" t="n"/>
      <c r="E80" s="20" t="n"/>
      <c r="F80" s="18" t="n"/>
      <c r="G80" s="28" t="n"/>
      <c r="H80" s="29">
        <f>IF(OR(A80="",D80="",F80="Cancelado"),"",MAX(0,IF(G80&lt;&gt;"",G80,TODAY())-D80))</f>
        <v/>
      </c>
      <c r="I80" s="18">
        <f>IF(H80="","",IF(AND(G80="",H80&gt;0),"ATRASADO",""))</f>
        <v/>
      </c>
    </row>
    <row r="81">
      <c r="A81" s="18" t="n"/>
      <c r="B81" s="28" t="n"/>
      <c r="C81" s="18" t="n"/>
      <c r="D81" s="28" t="n"/>
      <c r="E81" s="20" t="n"/>
      <c r="F81" s="18" t="n"/>
      <c r="G81" s="28" t="n"/>
      <c r="H81" s="29">
        <f>IF(OR(A81="",D81="",F81="Cancelado"),"",MAX(0,IF(G81&lt;&gt;"",G81,TODAY())-D81))</f>
        <v/>
      </c>
      <c r="I81" s="18">
        <f>IF(H81="","",IF(AND(G81="",H81&gt;0),"ATRASADO",""))</f>
        <v/>
      </c>
    </row>
    <row r="82">
      <c r="A82" s="18" t="n"/>
      <c r="B82" s="28" t="n"/>
      <c r="C82" s="18" t="n"/>
      <c r="D82" s="28" t="n"/>
      <c r="E82" s="20" t="n"/>
      <c r="F82" s="18" t="n"/>
      <c r="G82" s="28" t="n"/>
      <c r="H82" s="29">
        <f>IF(OR(A82="",D82="",F82="Cancelado"),"",MAX(0,IF(G82&lt;&gt;"",G82,TODAY())-D82))</f>
        <v/>
      </c>
      <c r="I82" s="18">
        <f>IF(H82="","",IF(AND(G82="",H82&gt;0),"ATRASADO",""))</f>
        <v/>
      </c>
    </row>
    <row r="83">
      <c r="A83" s="18" t="n"/>
      <c r="B83" s="28" t="n"/>
      <c r="C83" s="18" t="n"/>
      <c r="D83" s="28" t="n"/>
      <c r="E83" s="20" t="n"/>
      <c r="F83" s="18" t="n"/>
      <c r="G83" s="28" t="n"/>
      <c r="H83" s="29">
        <f>IF(OR(A83="",D83="",F83="Cancelado"),"",MAX(0,IF(G83&lt;&gt;"",G83,TODAY())-D83))</f>
        <v/>
      </c>
      <c r="I83" s="18">
        <f>IF(H83="","",IF(AND(G83="",H83&gt;0),"ATRASADO",""))</f>
        <v/>
      </c>
    </row>
    <row r="84">
      <c r="A84" s="18" t="n"/>
      <c r="B84" s="28" t="n"/>
      <c r="C84" s="18" t="n"/>
      <c r="D84" s="28" t="n"/>
      <c r="E84" s="20" t="n"/>
      <c r="F84" s="18" t="n"/>
      <c r="G84" s="28" t="n"/>
      <c r="H84" s="29">
        <f>IF(OR(A84="",D84="",F84="Cancelado"),"",MAX(0,IF(G84&lt;&gt;"",G84,TODAY())-D84))</f>
        <v/>
      </c>
      <c r="I84" s="18">
        <f>IF(H84="","",IF(AND(G84="",H84&gt;0),"ATRASADO",""))</f>
        <v/>
      </c>
    </row>
    <row r="85">
      <c r="A85" s="18" t="n"/>
      <c r="B85" s="28" t="n"/>
      <c r="C85" s="18" t="n"/>
      <c r="D85" s="28" t="n"/>
      <c r="E85" s="20" t="n"/>
      <c r="F85" s="18" t="n"/>
      <c r="G85" s="28" t="n"/>
      <c r="H85" s="29">
        <f>IF(OR(A85="",D85="",F85="Cancelado"),"",MAX(0,IF(G85&lt;&gt;"",G85,TODAY())-D85))</f>
        <v/>
      </c>
      <c r="I85" s="18">
        <f>IF(H85="","",IF(AND(G85="",H85&gt;0),"ATRASADO",""))</f>
        <v/>
      </c>
    </row>
    <row r="86">
      <c r="A86" s="18" t="n"/>
      <c r="B86" s="28" t="n"/>
      <c r="C86" s="18" t="n"/>
      <c r="D86" s="28" t="n"/>
      <c r="E86" s="20" t="n"/>
      <c r="F86" s="18" t="n"/>
      <c r="G86" s="28" t="n"/>
      <c r="H86" s="29">
        <f>IF(OR(A86="",D86="",F86="Cancelado"),"",MAX(0,IF(G86&lt;&gt;"",G86,TODAY())-D86))</f>
        <v/>
      </c>
      <c r="I86" s="18">
        <f>IF(H86="","",IF(AND(G86="",H86&gt;0),"ATRASADO",""))</f>
        <v/>
      </c>
    </row>
    <row r="87">
      <c r="A87" s="18" t="n"/>
      <c r="B87" s="28" t="n"/>
      <c r="C87" s="18" t="n"/>
      <c r="D87" s="28" t="n"/>
      <c r="E87" s="20" t="n"/>
      <c r="F87" s="18" t="n"/>
      <c r="G87" s="28" t="n"/>
      <c r="H87" s="29">
        <f>IF(OR(A87="",D87="",F87="Cancelado"),"",MAX(0,IF(G87&lt;&gt;"",G87,TODAY())-D87))</f>
        <v/>
      </c>
      <c r="I87" s="18">
        <f>IF(H87="","",IF(AND(G87="",H87&gt;0),"ATRASADO",""))</f>
        <v/>
      </c>
    </row>
    <row r="88">
      <c r="A88" s="18" t="n"/>
      <c r="B88" s="28" t="n"/>
      <c r="C88" s="18" t="n"/>
      <c r="D88" s="28" t="n"/>
      <c r="E88" s="20" t="n"/>
      <c r="F88" s="18" t="n"/>
      <c r="G88" s="28" t="n"/>
      <c r="H88" s="29">
        <f>IF(OR(A88="",D88="",F88="Cancelado"),"",MAX(0,IF(G88&lt;&gt;"",G88,TODAY())-D88))</f>
        <v/>
      </c>
      <c r="I88" s="18">
        <f>IF(H88="","",IF(AND(G88="",H88&gt;0),"ATRASADO",""))</f>
        <v/>
      </c>
    </row>
    <row r="89">
      <c r="A89" s="18" t="n"/>
      <c r="B89" s="28" t="n"/>
      <c r="C89" s="18" t="n"/>
      <c r="D89" s="28" t="n"/>
      <c r="E89" s="20" t="n"/>
      <c r="F89" s="18" t="n"/>
      <c r="G89" s="28" t="n"/>
      <c r="H89" s="29">
        <f>IF(OR(A89="",D89="",F89="Cancelado"),"",MAX(0,IF(G89&lt;&gt;"",G89,TODAY())-D89))</f>
        <v/>
      </c>
      <c r="I89" s="18">
        <f>IF(H89="","",IF(AND(G89="",H89&gt;0),"ATRASADO",""))</f>
        <v/>
      </c>
    </row>
    <row r="90">
      <c r="A90" s="18" t="n"/>
      <c r="B90" s="28" t="n"/>
      <c r="C90" s="18" t="n"/>
      <c r="D90" s="28" t="n"/>
      <c r="E90" s="20" t="n"/>
      <c r="F90" s="18" t="n"/>
      <c r="G90" s="28" t="n"/>
      <c r="H90" s="29">
        <f>IF(OR(A90="",D90="",F90="Cancelado"),"",MAX(0,IF(G90&lt;&gt;"",G90,TODAY())-D90))</f>
        <v/>
      </c>
      <c r="I90" s="18">
        <f>IF(H90="","",IF(AND(G90="",H90&gt;0),"ATRASADO",""))</f>
        <v/>
      </c>
    </row>
    <row r="91">
      <c r="A91" s="18" t="n"/>
      <c r="B91" s="28" t="n"/>
      <c r="C91" s="18" t="n"/>
      <c r="D91" s="28" t="n"/>
      <c r="E91" s="20" t="n"/>
      <c r="F91" s="18" t="n"/>
      <c r="G91" s="28" t="n"/>
      <c r="H91" s="29">
        <f>IF(OR(A91="",D91="",F91="Cancelado"),"",MAX(0,IF(G91&lt;&gt;"",G91,TODAY())-D91))</f>
        <v/>
      </c>
      <c r="I91" s="18">
        <f>IF(H91="","",IF(AND(G91="",H91&gt;0),"ATRASADO",""))</f>
        <v/>
      </c>
    </row>
    <row r="92">
      <c r="A92" s="18" t="n"/>
      <c r="B92" s="28" t="n"/>
      <c r="C92" s="18" t="n"/>
      <c r="D92" s="28" t="n"/>
      <c r="E92" s="20" t="n"/>
      <c r="F92" s="18" t="n"/>
      <c r="G92" s="28" t="n"/>
      <c r="H92" s="29">
        <f>IF(OR(A92="",D92="",F92="Cancelado"),"",MAX(0,IF(G92&lt;&gt;"",G92,TODAY())-D92))</f>
        <v/>
      </c>
      <c r="I92" s="18">
        <f>IF(H92="","",IF(AND(G92="",H92&gt;0),"ATRASADO",""))</f>
        <v/>
      </c>
    </row>
    <row r="93">
      <c r="A93" s="18" t="n"/>
      <c r="B93" s="28" t="n"/>
      <c r="C93" s="18" t="n"/>
      <c r="D93" s="28" t="n"/>
      <c r="E93" s="20" t="n"/>
      <c r="F93" s="18" t="n"/>
      <c r="G93" s="28" t="n"/>
      <c r="H93" s="29">
        <f>IF(OR(A93="",D93="",F93="Cancelado"),"",MAX(0,IF(G93&lt;&gt;"",G93,TODAY())-D93))</f>
        <v/>
      </c>
      <c r="I93" s="18">
        <f>IF(H93="","",IF(AND(G93="",H93&gt;0),"ATRASADO",""))</f>
        <v/>
      </c>
    </row>
    <row r="94">
      <c r="A94" s="18" t="n"/>
      <c r="B94" s="28" t="n"/>
      <c r="C94" s="18" t="n"/>
      <c r="D94" s="28" t="n"/>
      <c r="E94" s="20" t="n"/>
      <c r="F94" s="18" t="n"/>
      <c r="G94" s="28" t="n"/>
      <c r="H94" s="29">
        <f>IF(OR(A94="",D94="",F94="Cancelado"),"",MAX(0,IF(G94&lt;&gt;"",G94,TODAY())-D94))</f>
        <v/>
      </c>
      <c r="I94" s="18">
        <f>IF(H94="","",IF(AND(G94="",H94&gt;0),"ATRASADO",""))</f>
        <v/>
      </c>
    </row>
    <row r="95">
      <c r="A95" s="18" t="n"/>
      <c r="B95" s="28" t="n"/>
      <c r="C95" s="18" t="n"/>
      <c r="D95" s="28" t="n"/>
      <c r="E95" s="20" t="n"/>
      <c r="F95" s="18" t="n"/>
      <c r="G95" s="28" t="n"/>
      <c r="H95" s="29">
        <f>IF(OR(A95="",D95="",F95="Cancelado"),"",MAX(0,IF(G95&lt;&gt;"",G95,TODAY())-D95))</f>
        <v/>
      </c>
      <c r="I95" s="18">
        <f>IF(H95="","",IF(AND(G95="",H95&gt;0),"ATRASADO",""))</f>
        <v/>
      </c>
    </row>
    <row r="96">
      <c r="A96" s="18" t="n"/>
      <c r="B96" s="28" t="n"/>
      <c r="C96" s="18" t="n"/>
      <c r="D96" s="28" t="n"/>
      <c r="E96" s="20" t="n"/>
      <c r="F96" s="18" t="n"/>
      <c r="G96" s="28" t="n"/>
      <c r="H96" s="29">
        <f>IF(OR(A96="",D96="",F96="Cancelado"),"",MAX(0,IF(G96&lt;&gt;"",G96,TODAY())-D96))</f>
        <v/>
      </c>
      <c r="I96" s="18">
        <f>IF(H96="","",IF(AND(G96="",H96&gt;0),"ATRASADO",""))</f>
        <v/>
      </c>
    </row>
    <row r="97">
      <c r="A97" s="18" t="n"/>
      <c r="B97" s="28" t="n"/>
      <c r="C97" s="18" t="n"/>
      <c r="D97" s="28" t="n"/>
      <c r="E97" s="20" t="n"/>
      <c r="F97" s="18" t="n"/>
      <c r="G97" s="28" t="n"/>
      <c r="H97" s="29">
        <f>IF(OR(A97="",D97="",F97="Cancelado"),"",MAX(0,IF(G97&lt;&gt;"",G97,TODAY())-D97))</f>
        <v/>
      </c>
      <c r="I97" s="18">
        <f>IF(H97="","",IF(AND(G97="",H97&gt;0),"ATRASADO",""))</f>
        <v/>
      </c>
    </row>
    <row r="98">
      <c r="A98" s="18" t="n"/>
      <c r="B98" s="28" t="n"/>
      <c r="C98" s="18" t="n"/>
      <c r="D98" s="28" t="n"/>
      <c r="E98" s="20" t="n"/>
      <c r="F98" s="18" t="n"/>
      <c r="G98" s="28" t="n"/>
      <c r="H98" s="29">
        <f>IF(OR(A98="",D98="",F98="Cancelado"),"",MAX(0,IF(G98&lt;&gt;"",G98,TODAY())-D98))</f>
        <v/>
      </c>
      <c r="I98" s="18">
        <f>IF(H98="","",IF(AND(G98="",H98&gt;0),"ATRASADO",""))</f>
        <v/>
      </c>
    </row>
    <row r="99">
      <c r="A99" s="18" t="n"/>
      <c r="B99" s="28" t="n"/>
      <c r="C99" s="18" t="n"/>
      <c r="D99" s="28" t="n"/>
      <c r="E99" s="20" t="n"/>
      <c r="F99" s="18" t="n"/>
      <c r="G99" s="28" t="n"/>
      <c r="H99" s="29">
        <f>IF(OR(A99="",D99="",F99="Cancelado"),"",MAX(0,IF(G99&lt;&gt;"",G99,TODAY())-D99))</f>
        <v/>
      </c>
      <c r="I99" s="18">
        <f>IF(H99="","",IF(AND(G99="",H99&gt;0),"ATRASADO",""))</f>
        <v/>
      </c>
    </row>
    <row r="100">
      <c r="A100" s="18" t="n"/>
      <c r="B100" s="28" t="n"/>
      <c r="C100" s="18" t="n"/>
      <c r="D100" s="28" t="n"/>
      <c r="E100" s="20" t="n"/>
      <c r="F100" s="18" t="n"/>
      <c r="G100" s="28" t="n"/>
      <c r="H100" s="29">
        <f>IF(OR(A100="",D100="",F100="Cancelado"),"",MAX(0,IF(G100&lt;&gt;"",G100,TODAY())-D100))</f>
        <v/>
      </c>
      <c r="I100" s="18">
        <f>IF(H100="","",IF(AND(G100="",H100&gt;0),"ATRASADO",""))</f>
        <v/>
      </c>
    </row>
    <row r="101">
      <c r="A101" s="18" t="n"/>
      <c r="B101" s="28" t="n"/>
      <c r="C101" s="18" t="n"/>
      <c r="D101" s="28" t="n"/>
      <c r="E101" s="20" t="n"/>
      <c r="F101" s="18" t="n"/>
      <c r="G101" s="28" t="n"/>
      <c r="H101" s="29">
        <f>IF(OR(A101="",D101="",F101="Cancelado"),"",MAX(0,IF(G101&lt;&gt;"",G101,TODAY())-D101))</f>
        <v/>
      </c>
      <c r="I101" s="18">
        <f>IF(H101="","",IF(AND(G101="",H101&gt;0),"ATRASADO",""))</f>
        <v/>
      </c>
    </row>
    <row r="102">
      <c r="A102" s="18" t="n"/>
      <c r="B102" s="28" t="n"/>
      <c r="C102" s="18" t="n"/>
      <c r="D102" s="28" t="n"/>
      <c r="E102" s="20" t="n"/>
      <c r="F102" s="18" t="n"/>
      <c r="G102" s="28" t="n"/>
      <c r="H102" s="29">
        <f>IF(OR(A102="",D102="",F102="Cancelado"),"",MAX(0,IF(G102&lt;&gt;"",G102,TODAY())-D102))</f>
        <v/>
      </c>
      <c r="I102" s="18">
        <f>IF(H102="","",IF(AND(G102="",H102&gt;0),"ATRASADO",""))</f>
        <v/>
      </c>
    </row>
    <row r="103">
      <c r="A103" s="18" t="n"/>
      <c r="B103" s="28" t="n"/>
      <c r="C103" s="18" t="n"/>
      <c r="D103" s="28" t="n"/>
      <c r="E103" s="20" t="n"/>
      <c r="F103" s="18" t="n"/>
      <c r="G103" s="28" t="n"/>
      <c r="H103" s="29">
        <f>IF(OR(A103="",D103="",F103="Cancelado"),"",MAX(0,IF(G103&lt;&gt;"",G103,TODAY())-D103))</f>
        <v/>
      </c>
      <c r="I103" s="18">
        <f>IF(H103="","",IF(AND(G103="",H103&gt;0),"ATRASADO",""))</f>
        <v/>
      </c>
    </row>
    <row r="104">
      <c r="A104" s="18" t="n"/>
      <c r="B104" s="28" t="n"/>
      <c r="C104" s="18" t="n"/>
      <c r="D104" s="28" t="n"/>
      <c r="E104" s="20" t="n"/>
      <c r="F104" s="18" t="n"/>
      <c r="G104" s="28" t="n"/>
      <c r="H104" s="29">
        <f>IF(OR(A104="",D104="",F104="Cancelado"),"",MAX(0,IF(G104&lt;&gt;"",G104,TODAY())-D104))</f>
        <v/>
      </c>
      <c r="I104" s="18">
        <f>IF(H104="","",IF(AND(G104="",H104&gt;0),"ATRASADO",""))</f>
        <v/>
      </c>
    </row>
    <row r="105">
      <c r="A105" s="18" t="n"/>
      <c r="B105" s="28" t="n"/>
      <c r="C105" s="18" t="n"/>
      <c r="D105" s="28" t="n"/>
      <c r="E105" s="20" t="n"/>
      <c r="F105" s="18" t="n"/>
      <c r="G105" s="28" t="n"/>
      <c r="H105" s="29">
        <f>IF(OR(A105="",D105="",F105="Cancelado"),"",MAX(0,IF(G105&lt;&gt;"",G105,TODAY())-D105))</f>
        <v/>
      </c>
      <c r="I105" s="18">
        <f>IF(H105="","",IF(AND(G105="",H105&gt;0),"ATRASADO",""))</f>
        <v/>
      </c>
    </row>
    <row r="106">
      <c r="A106" s="18" t="n"/>
      <c r="B106" s="28" t="n"/>
      <c r="C106" s="18" t="n"/>
      <c r="D106" s="28" t="n"/>
      <c r="E106" s="20" t="n"/>
      <c r="F106" s="18" t="n"/>
      <c r="G106" s="28" t="n"/>
      <c r="H106" s="29">
        <f>IF(OR(A106="",D106="",F106="Cancelado"),"",MAX(0,IF(G106&lt;&gt;"",G106,TODAY())-D106))</f>
        <v/>
      </c>
      <c r="I106" s="18">
        <f>IF(H106="","",IF(AND(G106="",H106&gt;0),"ATRASADO",""))</f>
        <v/>
      </c>
    </row>
    <row r="107">
      <c r="A107" s="18" t="n"/>
      <c r="B107" s="28" t="n"/>
      <c r="C107" s="18" t="n"/>
      <c r="D107" s="28" t="n"/>
      <c r="E107" s="20" t="n"/>
      <c r="F107" s="18" t="n"/>
      <c r="G107" s="28" t="n"/>
      <c r="H107" s="29">
        <f>IF(OR(A107="",D107="",F107="Cancelado"),"",MAX(0,IF(G107&lt;&gt;"",G107,TODAY())-D107))</f>
        <v/>
      </c>
      <c r="I107" s="18">
        <f>IF(H107="","",IF(AND(G107="",H107&gt;0),"ATRASADO",""))</f>
        <v/>
      </c>
    </row>
    <row r="108">
      <c r="A108" s="18" t="n"/>
      <c r="B108" s="28" t="n"/>
      <c r="C108" s="18" t="n"/>
      <c r="D108" s="28" t="n"/>
      <c r="E108" s="20" t="n"/>
      <c r="F108" s="18" t="n"/>
      <c r="G108" s="28" t="n"/>
      <c r="H108" s="29">
        <f>IF(OR(A108="",D108="",F108="Cancelado"),"",MAX(0,IF(G108&lt;&gt;"",G108,TODAY())-D108))</f>
        <v/>
      </c>
      <c r="I108" s="18">
        <f>IF(H108="","",IF(AND(G108="",H108&gt;0),"ATRASADO",""))</f>
        <v/>
      </c>
    </row>
    <row r="109">
      <c r="A109" s="18" t="n"/>
      <c r="B109" s="28" t="n"/>
      <c r="C109" s="18" t="n"/>
      <c r="D109" s="28" t="n"/>
      <c r="E109" s="20" t="n"/>
      <c r="F109" s="18" t="n"/>
      <c r="G109" s="28" t="n"/>
      <c r="H109" s="29">
        <f>IF(OR(A109="",D109="",F109="Cancelado"),"",MAX(0,IF(G109&lt;&gt;"",G109,TODAY())-D109))</f>
        <v/>
      </c>
      <c r="I109" s="18">
        <f>IF(H109="","",IF(AND(G109="",H109&gt;0),"ATRASADO",""))</f>
        <v/>
      </c>
    </row>
    <row r="110">
      <c r="A110" s="18" t="n"/>
      <c r="B110" s="28" t="n"/>
      <c r="C110" s="18" t="n"/>
      <c r="D110" s="28" t="n"/>
      <c r="E110" s="20" t="n"/>
      <c r="F110" s="18" t="n"/>
      <c r="G110" s="28" t="n"/>
      <c r="H110" s="29">
        <f>IF(OR(A110="",D110="",F110="Cancelado"),"",MAX(0,IF(G110&lt;&gt;"",G110,TODAY())-D110))</f>
        <v/>
      </c>
      <c r="I110" s="18">
        <f>IF(H110="","",IF(AND(G110="",H110&gt;0),"ATRASADO",""))</f>
        <v/>
      </c>
    </row>
    <row r="111">
      <c r="A111" s="18" t="n"/>
      <c r="B111" s="28" t="n"/>
      <c r="C111" s="18" t="n"/>
      <c r="D111" s="28" t="n"/>
      <c r="E111" s="20" t="n"/>
      <c r="F111" s="18" t="n"/>
      <c r="G111" s="28" t="n"/>
      <c r="H111" s="29">
        <f>IF(OR(A111="",D111="",F111="Cancelado"),"",MAX(0,IF(G111&lt;&gt;"",G111,TODAY())-D111))</f>
        <v/>
      </c>
      <c r="I111" s="18">
        <f>IF(H111="","",IF(AND(G111="",H111&gt;0),"ATRASADO",""))</f>
        <v/>
      </c>
    </row>
    <row r="112">
      <c r="A112" s="18" t="n"/>
      <c r="B112" s="28" t="n"/>
      <c r="C112" s="18" t="n"/>
      <c r="D112" s="28" t="n"/>
      <c r="E112" s="20" t="n"/>
      <c r="F112" s="18" t="n"/>
      <c r="G112" s="28" t="n"/>
      <c r="H112" s="29">
        <f>IF(OR(A112="",D112="",F112="Cancelado"),"",MAX(0,IF(G112&lt;&gt;"",G112,TODAY())-D112))</f>
        <v/>
      </c>
      <c r="I112" s="18">
        <f>IF(H112="","",IF(AND(G112="",H112&gt;0),"ATRASADO",""))</f>
        <v/>
      </c>
    </row>
    <row r="113">
      <c r="A113" s="18" t="n"/>
      <c r="B113" s="28" t="n"/>
      <c r="C113" s="18" t="n"/>
      <c r="D113" s="28" t="n"/>
      <c r="E113" s="20" t="n"/>
      <c r="F113" s="18" t="n"/>
      <c r="G113" s="28" t="n"/>
      <c r="H113" s="29">
        <f>IF(OR(A113="",D113="",F113="Cancelado"),"",MAX(0,IF(G113&lt;&gt;"",G113,TODAY())-D113))</f>
        <v/>
      </c>
      <c r="I113" s="18">
        <f>IF(H113="","",IF(AND(G113="",H113&gt;0),"ATRASADO",""))</f>
        <v/>
      </c>
    </row>
    <row r="114">
      <c r="A114" s="18" t="n"/>
      <c r="B114" s="28" t="n"/>
      <c r="C114" s="18" t="n"/>
      <c r="D114" s="28" t="n"/>
      <c r="E114" s="20" t="n"/>
      <c r="F114" s="18" t="n"/>
      <c r="G114" s="28" t="n"/>
      <c r="H114" s="29">
        <f>IF(OR(A114="",D114="",F114="Cancelado"),"",MAX(0,IF(G114&lt;&gt;"",G114,TODAY())-D114))</f>
        <v/>
      </c>
      <c r="I114" s="18">
        <f>IF(H114="","",IF(AND(G114="",H114&gt;0),"ATRASADO",""))</f>
        <v/>
      </c>
    </row>
    <row r="115">
      <c r="A115" s="18" t="n"/>
      <c r="B115" s="28" t="n"/>
      <c r="C115" s="18" t="n"/>
      <c r="D115" s="28" t="n"/>
      <c r="E115" s="20" t="n"/>
      <c r="F115" s="18" t="n"/>
      <c r="G115" s="28" t="n"/>
      <c r="H115" s="29">
        <f>IF(OR(A115="",D115="",F115="Cancelado"),"",MAX(0,IF(G115&lt;&gt;"",G115,TODAY())-D115))</f>
        <v/>
      </c>
      <c r="I115" s="18">
        <f>IF(H115="","",IF(AND(G115="",H115&gt;0),"ATRASADO",""))</f>
        <v/>
      </c>
    </row>
    <row r="116">
      <c r="A116" s="18" t="n"/>
      <c r="B116" s="28" t="n"/>
      <c r="C116" s="18" t="n"/>
      <c r="D116" s="28" t="n"/>
      <c r="E116" s="20" t="n"/>
      <c r="F116" s="18" t="n"/>
      <c r="G116" s="28" t="n"/>
      <c r="H116" s="29">
        <f>IF(OR(A116="",D116="",F116="Cancelado"),"",MAX(0,IF(G116&lt;&gt;"",G116,TODAY())-D116))</f>
        <v/>
      </c>
      <c r="I116" s="18">
        <f>IF(H116="","",IF(AND(G116="",H116&gt;0),"ATRASADO",""))</f>
        <v/>
      </c>
    </row>
    <row r="117">
      <c r="A117" s="18" t="n"/>
      <c r="B117" s="28" t="n"/>
      <c r="C117" s="18" t="n"/>
      <c r="D117" s="28" t="n"/>
      <c r="E117" s="20" t="n"/>
      <c r="F117" s="18" t="n"/>
      <c r="G117" s="28" t="n"/>
      <c r="H117" s="29">
        <f>IF(OR(A117="",D117="",F117="Cancelado"),"",MAX(0,IF(G117&lt;&gt;"",G117,TODAY())-D117))</f>
        <v/>
      </c>
      <c r="I117" s="18">
        <f>IF(H117="","",IF(AND(G117="",H117&gt;0),"ATRASADO",""))</f>
        <v/>
      </c>
    </row>
    <row r="118">
      <c r="A118" s="18" t="n"/>
      <c r="B118" s="28" t="n"/>
      <c r="C118" s="18" t="n"/>
      <c r="D118" s="28" t="n"/>
      <c r="E118" s="20" t="n"/>
      <c r="F118" s="18" t="n"/>
      <c r="G118" s="28" t="n"/>
      <c r="H118" s="29">
        <f>IF(OR(A118="",D118="",F118="Cancelado"),"",MAX(0,IF(G118&lt;&gt;"",G118,TODAY())-D118))</f>
        <v/>
      </c>
      <c r="I118" s="18">
        <f>IF(H118="","",IF(AND(G118="",H118&gt;0),"ATRASADO",""))</f>
        <v/>
      </c>
    </row>
    <row r="119">
      <c r="A119" s="18" t="n"/>
      <c r="B119" s="28" t="n"/>
      <c r="C119" s="18" t="n"/>
      <c r="D119" s="28" t="n"/>
      <c r="E119" s="20" t="n"/>
      <c r="F119" s="18" t="n"/>
      <c r="G119" s="28" t="n"/>
      <c r="H119" s="29">
        <f>IF(OR(A119="",D119="",F119="Cancelado"),"",MAX(0,IF(G119&lt;&gt;"",G119,TODAY())-D119))</f>
        <v/>
      </c>
      <c r="I119" s="18">
        <f>IF(H119="","",IF(AND(G119="",H119&gt;0),"ATRASADO",""))</f>
        <v/>
      </c>
    </row>
    <row r="120">
      <c r="A120" s="18" t="n"/>
      <c r="B120" s="28" t="n"/>
      <c r="C120" s="18" t="n"/>
      <c r="D120" s="28" t="n"/>
      <c r="E120" s="20" t="n"/>
      <c r="F120" s="18" t="n"/>
      <c r="G120" s="28" t="n"/>
      <c r="H120" s="29">
        <f>IF(OR(A120="",D120="",F120="Cancelado"),"",MAX(0,IF(G120&lt;&gt;"",G120,TODAY())-D120))</f>
        <v/>
      </c>
      <c r="I120" s="18">
        <f>IF(H120="","",IF(AND(G120="",H120&gt;0),"ATRASADO",""))</f>
        <v/>
      </c>
    </row>
    <row r="121">
      <c r="A121" s="18" t="n"/>
      <c r="B121" s="28" t="n"/>
      <c r="C121" s="18" t="n"/>
      <c r="D121" s="28" t="n"/>
      <c r="E121" s="20" t="n"/>
      <c r="F121" s="18" t="n"/>
      <c r="G121" s="28" t="n"/>
      <c r="H121" s="29">
        <f>IF(OR(A121="",D121="",F121="Cancelado"),"",MAX(0,IF(G121&lt;&gt;"",G121,TODAY())-D121))</f>
        <v/>
      </c>
      <c r="I121" s="18">
        <f>IF(H121="","",IF(AND(G121="",H121&gt;0),"ATRASADO",""))</f>
        <v/>
      </c>
    </row>
    <row r="122">
      <c r="A122" s="18" t="n"/>
      <c r="B122" s="28" t="n"/>
      <c r="C122" s="18" t="n"/>
      <c r="D122" s="28" t="n"/>
      <c r="E122" s="20" t="n"/>
      <c r="F122" s="18" t="n"/>
      <c r="G122" s="28" t="n"/>
      <c r="H122" s="29">
        <f>IF(OR(A122="",D122="",F122="Cancelado"),"",MAX(0,IF(G122&lt;&gt;"",G122,TODAY())-D122))</f>
        <v/>
      </c>
      <c r="I122" s="18">
        <f>IF(H122="","",IF(AND(G122="",H122&gt;0),"ATRASADO",""))</f>
        <v/>
      </c>
    </row>
    <row r="123">
      <c r="A123" s="18" t="n"/>
      <c r="B123" s="28" t="n"/>
      <c r="C123" s="18" t="n"/>
      <c r="D123" s="28" t="n"/>
      <c r="E123" s="20" t="n"/>
      <c r="F123" s="18" t="n"/>
      <c r="G123" s="28" t="n"/>
      <c r="H123" s="29">
        <f>IF(OR(A123="",D123="",F123="Cancelado"),"",MAX(0,IF(G123&lt;&gt;"",G123,TODAY())-D123))</f>
        <v/>
      </c>
      <c r="I123" s="18">
        <f>IF(H123="","",IF(AND(G123="",H123&gt;0),"ATRASADO",""))</f>
        <v/>
      </c>
    </row>
    <row r="124">
      <c r="A124" s="18" t="n"/>
      <c r="B124" s="28" t="n"/>
      <c r="C124" s="18" t="n"/>
      <c r="D124" s="28" t="n"/>
      <c r="E124" s="20" t="n"/>
      <c r="F124" s="18" t="n"/>
      <c r="G124" s="28" t="n"/>
      <c r="H124" s="29">
        <f>IF(OR(A124="",D124="",F124="Cancelado"),"",MAX(0,IF(G124&lt;&gt;"",G124,TODAY())-D124))</f>
        <v/>
      </c>
      <c r="I124" s="18">
        <f>IF(H124="","",IF(AND(G124="",H124&gt;0),"ATRASADO",""))</f>
        <v/>
      </c>
    </row>
    <row r="125">
      <c r="A125" s="18" t="n"/>
      <c r="B125" s="28" t="n"/>
      <c r="C125" s="18" t="n"/>
      <c r="D125" s="28" t="n"/>
      <c r="E125" s="20" t="n"/>
      <c r="F125" s="18" t="n"/>
      <c r="G125" s="28" t="n"/>
      <c r="H125" s="29">
        <f>IF(OR(A125="",D125="",F125="Cancelado"),"",MAX(0,IF(G125&lt;&gt;"",G125,TODAY())-D125))</f>
        <v/>
      </c>
      <c r="I125" s="18">
        <f>IF(H125="","",IF(AND(G125="",H125&gt;0),"ATRASADO",""))</f>
        <v/>
      </c>
    </row>
    <row r="126">
      <c r="A126" s="18" t="n"/>
      <c r="B126" s="28" t="n"/>
      <c r="C126" s="18" t="n"/>
      <c r="D126" s="28" t="n"/>
      <c r="E126" s="20" t="n"/>
      <c r="F126" s="18" t="n"/>
      <c r="G126" s="28" t="n"/>
      <c r="H126" s="29">
        <f>IF(OR(A126="",D126="",F126="Cancelado"),"",MAX(0,IF(G126&lt;&gt;"",G126,TODAY())-D126))</f>
        <v/>
      </c>
      <c r="I126" s="18">
        <f>IF(H126="","",IF(AND(G126="",H126&gt;0),"ATRASADO",""))</f>
        <v/>
      </c>
    </row>
    <row r="127">
      <c r="A127" s="18" t="n"/>
      <c r="B127" s="28" t="n"/>
      <c r="C127" s="18" t="n"/>
      <c r="D127" s="28" t="n"/>
      <c r="E127" s="20" t="n"/>
      <c r="F127" s="18" t="n"/>
      <c r="G127" s="28" t="n"/>
      <c r="H127" s="29">
        <f>IF(OR(A127="",D127="",F127="Cancelado"),"",MAX(0,IF(G127&lt;&gt;"",G127,TODAY())-D127))</f>
        <v/>
      </c>
      <c r="I127" s="18">
        <f>IF(H127="","",IF(AND(G127="",H127&gt;0),"ATRASADO",""))</f>
        <v/>
      </c>
    </row>
    <row r="128">
      <c r="A128" s="18" t="n"/>
      <c r="B128" s="28" t="n"/>
      <c r="C128" s="18" t="n"/>
      <c r="D128" s="28" t="n"/>
      <c r="E128" s="20" t="n"/>
      <c r="F128" s="18" t="n"/>
      <c r="G128" s="28" t="n"/>
      <c r="H128" s="29">
        <f>IF(OR(A128="",D128="",F128="Cancelado"),"",MAX(0,IF(G128&lt;&gt;"",G128,TODAY())-D128))</f>
        <v/>
      </c>
      <c r="I128" s="18">
        <f>IF(H128="","",IF(AND(G128="",H128&gt;0),"ATRASADO",""))</f>
        <v/>
      </c>
    </row>
    <row r="129">
      <c r="A129" s="18" t="n"/>
      <c r="B129" s="28" t="n"/>
      <c r="C129" s="18" t="n"/>
      <c r="D129" s="28" t="n"/>
      <c r="E129" s="20" t="n"/>
      <c r="F129" s="18" t="n"/>
      <c r="G129" s="28" t="n"/>
      <c r="H129" s="29">
        <f>IF(OR(A129="",D129="",F129="Cancelado"),"",MAX(0,IF(G129&lt;&gt;"",G129,TODAY())-D129))</f>
        <v/>
      </c>
      <c r="I129" s="18">
        <f>IF(H129="","",IF(AND(G129="",H129&gt;0),"ATRASADO",""))</f>
        <v/>
      </c>
    </row>
    <row r="130">
      <c r="A130" s="18" t="n"/>
      <c r="B130" s="28" t="n"/>
      <c r="C130" s="18" t="n"/>
      <c r="D130" s="28" t="n"/>
      <c r="E130" s="20" t="n"/>
      <c r="F130" s="18" t="n"/>
      <c r="G130" s="28" t="n"/>
      <c r="H130" s="29">
        <f>IF(OR(A130="",D130="",F130="Cancelado"),"",MAX(0,IF(G130&lt;&gt;"",G130,TODAY())-D130))</f>
        <v/>
      </c>
      <c r="I130" s="18">
        <f>IF(H130="","",IF(AND(G130="",H130&gt;0),"ATRASADO",""))</f>
        <v/>
      </c>
    </row>
    <row r="131">
      <c r="A131" s="18" t="n"/>
      <c r="B131" s="28" t="n"/>
      <c r="C131" s="18" t="n"/>
      <c r="D131" s="28" t="n"/>
      <c r="E131" s="20" t="n"/>
      <c r="F131" s="18" t="n"/>
      <c r="G131" s="28" t="n"/>
      <c r="H131" s="29">
        <f>IF(OR(A131="",D131="",F131="Cancelado"),"",MAX(0,IF(G131&lt;&gt;"",G131,TODAY())-D131))</f>
        <v/>
      </c>
      <c r="I131" s="18">
        <f>IF(H131="","",IF(AND(G131="",H131&gt;0),"ATRASADO",""))</f>
        <v/>
      </c>
    </row>
    <row r="132">
      <c r="A132" s="18" t="n"/>
      <c r="B132" s="28" t="n"/>
      <c r="C132" s="18" t="n"/>
      <c r="D132" s="28" t="n"/>
      <c r="E132" s="20" t="n"/>
      <c r="F132" s="18" t="n"/>
      <c r="G132" s="28" t="n"/>
      <c r="H132" s="29">
        <f>IF(OR(A132="",D132="",F132="Cancelado"),"",MAX(0,IF(G132&lt;&gt;"",G132,TODAY())-D132))</f>
        <v/>
      </c>
      <c r="I132" s="18">
        <f>IF(H132="","",IF(AND(G132="",H132&gt;0),"ATRASADO",""))</f>
        <v/>
      </c>
    </row>
    <row r="133">
      <c r="A133" s="18" t="n"/>
      <c r="B133" s="28" t="n"/>
      <c r="C133" s="18" t="n"/>
      <c r="D133" s="28" t="n"/>
      <c r="E133" s="20" t="n"/>
      <c r="F133" s="18" t="n"/>
      <c r="G133" s="28" t="n"/>
      <c r="H133" s="29">
        <f>IF(OR(A133="",D133="",F133="Cancelado"),"",MAX(0,IF(G133&lt;&gt;"",G133,TODAY())-D133))</f>
        <v/>
      </c>
      <c r="I133" s="18">
        <f>IF(H133="","",IF(AND(G133="",H133&gt;0),"ATRASADO",""))</f>
        <v/>
      </c>
    </row>
    <row r="134">
      <c r="A134" s="18" t="n"/>
      <c r="B134" s="28" t="n"/>
      <c r="C134" s="18" t="n"/>
      <c r="D134" s="28" t="n"/>
      <c r="E134" s="20" t="n"/>
      <c r="F134" s="18" t="n"/>
      <c r="G134" s="28" t="n"/>
      <c r="H134" s="29">
        <f>IF(OR(A134="",D134="",F134="Cancelado"),"",MAX(0,IF(G134&lt;&gt;"",G134,TODAY())-D134))</f>
        <v/>
      </c>
      <c r="I134" s="18">
        <f>IF(H134="","",IF(AND(G134="",H134&gt;0),"ATRASADO",""))</f>
        <v/>
      </c>
    </row>
    <row r="135">
      <c r="A135" s="18" t="n"/>
      <c r="B135" s="28" t="n"/>
      <c r="C135" s="18" t="n"/>
      <c r="D135" s="28" t="n"/>
      <c r="E135" s="20" t="n"/>
      <c r="F135" s="18" t="n"/>
      <c r="G135" s="28" t="n"/>
      <c r="H135" s="29">
        <f>IF(OR(A135="",D135="",F135="Cancelado"),"",MAX(0,IF(G135&lt;&gt;"",G135,TODAY())-D135))</f>
        <v/>
      </c>
      <c r="I135" s="18">
        <f>IF(H135="","",IF(AND(G135="",H135&gt;0),"ATRASADO",""))</f>
        <v/>
      </c>
    </row>
    <row r="136">
      <c r="A136" s="18" t="n"/>
      <c r="B136" s="28" t="n"/>
      <c r="C136" s="18" t="n"/>
      <c r="D136" s="28" t="n"/>
      <c r="E136" s="20" t="n"/>
      <c r="F136" s="18" t="n"/>
      <c r="G136" s="28" t="n"/>
      <c r="H136" s="29">
        <f>IF(OR(A136="",D136="",F136="Cancelado"),"",MAX(0,IF(G136&lt;&gt;"",G136,TODAY())-D136))</f>
        <v/>
      </c>
      <c r="I136" s="18">
        <f>IF(H136="","",IF(AND(G136="",H136&gt;0),"ATRASADO",""))</f>
        <v/>
      </c>
    </row>
    <row r="137">
      <c r="A137" s="18" t="n"/>
      <c r="B137" s="28" t="n"/>
      <c r="C137" s="18" t="n"/>
      <c r="D137" s="28" t="n"/>
      <c r="E137" s="20" t="n"/>
      <c r="F137" s="18" t="n"/>
      <c r="G137" s="28" t="n"/>
      <c r="H137" s="29">
        <f>IF(OR(A137="",D137="",F137="Cancelado"),"",MAX(0,IF(G137&lt;&gt;"",G137,TODAY())-D137))</f>
        <v/>
      </c>
      <c r="I137" s="18">
        <f>IF(H137="","",IF(AND(G137="",H137&gt;0),"ATRASADO",""))</f>
        <v/>
      </c>
    </row>
    <row r="138">
      <c r="A138" s="18" t="n"/>
      <c r="B138" s="28" t="n"/>
      <c r="C138" s="18" t="n"/>
      <c r="D138" s="28" t="n"/>
      <c r="E138" s="20" t="n"/>
      <c r="F138" s="18" t="n"/>
      <c r="G138" s="28" t="n"/>
      <c r="H138" s="29">
        <f>IF(OR(A138="",D138="",F138="Cancelado"),"",MAX(0,IF(G138&lt;&gt;"",G138,TODAY())-D138))</f>
        <v/>
      </c>
      <c r="I138" s="18">
        <f>IF(H138="","",IF(AND(G138="",H138&gt;0),"ATRASADO",""))</f>
        <v/>
      </c>
    </row>
    <row r="139">
      <c r="A139" s="18" t="n"/>
      <c r="B139" s="28" t="n"/>
      <c r="C139" s="18" t="n"/>
      <c r="D139" s="28" t="n"/>
      <c r="E139" s="20" t="n"/>
      <c r="F139" s="18" t="n"/>
      <c r="G139" s="28" t="n"/>
      <c r="H139" s="29">
        <f>IF(OR(A139="",D139="",F139="Cancelado"),"",MAX(0,IF(G139&lt;&gt;"",G139,TODAY())-D139))</f>
        <v/>
      </c>
      <c r="I139" s="18">
        <f>IF(H139="","",IF(AND(G139="",H139&gt;0),"ATRASADO",""))</f>
        <v/>
      </c>
    </row>
    <row r="140">
      <c r="A140" s="18" t="n"/>
      <c r="B140" s="28" t="n"/>
      <c r="C140" s="18" t="n"/>
      <c r="D140" s="28" t="n"/>
      <c r="E140" s="20" t="n"/>
      <c r="F140" s="18" t="n"/>
      <c r="G140" s="28" t="n"/>
      <c r="H140" s="29">
        <f>IF(OR(A140="",D140="",F140="Cancelado"),"",MAX(0,IF(G140&lt;&gt;"",G140,TODAY())-D140))</f>
        <v/>
      </c>
      <c r="I140" s="18">
        <f>IF(H140="","",IF(AND(G140="",H140&gt;0),"ATRASADO",""))</f>
        <v/>
      </c>
    </row>
    <row r="141">
      <c r="A141" s="18" t="n"/>
      <c r="B141" s="28" t="n"/>
      <c r="C141" s="18" t="n"/>
      <c r="D141" s="28" t="n"/>
      <c r="E141" s="20" t="n"/>
      <c r="F141" s="18" t="n"/>
      <c r="G141" s="28" t="n"/>
      <c r="H141" s="29">
        <f>IF(OR(A141="",D141="",F141="Cancelado"),"",MAX(0,IF(G141&lt;&gt;"",G141,TODAY())-D141))</f>
        <v/>
      </c>
      <c r="I141" s="18">
        <f>IF(H141="","",IF(AND(G141="",H141&gt;0),"ATRASADO",""))</f>
        <v/>
      </c>
    </row>
    <row r="142">
      <c r="A142" s="18" t="n"/>
      <c r="B142" s="28" t="n"/>
      <c r="C142" s="18" t="n"/>
      <c r="D142" s="28" t="n"/>
      <c r="E142" s="20" t="n"/>
      <c r="F142" s="18" t="n"/>
      <c r="G142" s="28" t="n"/>
      <c r="H142" s="29">
        <f>IF(OR(A142="",D142="",F142="Cancelado"),"",MAX(0,IF(G142&lt;&gt;"",G142,TODAY())-D142))</f>
        <v/>
      </c>
      <c r="I142" s="18">
        <f>IF(H142="","",IF(AND(G142="",H142&gt;0),"ATRASADO",""))</f>
        <v/>
      </c>
    </row>
    <row r="143">
      <c r="A143" s="18" t="n"/>
      <c r="B143" s="28" t="n"/>
      <c r="C143" s="18" t="n"/>
      <c r="D143" s="28" t="n"/>
      <c r="E143" s="20" t="n"/>
      <c r="F143" s="18" t="n"/>
      <c r="G143" s="28" t="n"/>
      <c r="H143" s="29">
        <f>IF(OR(A143="",D143="",F143="Cancelado"),"",MAX(0,IF(G143&lt;&gt;"",G143,TODAY())-D143))</f>
        <v/>
      </c>
      <c r="I143" s="18">
        <f>IF(H143="","",IF(AND(G143="",H143&gt;0),"ATRASADO",""))</f>
        <v/>
      </c>
    </row>
    <row r="144">
      <c r="A144" s="18" t="n"/>
      <c r="B144" s="28" t="n"/>
      <c r="C144" s="18" t="n"/>
      <c r="D144" s="28" t="n"/>
      <c r="E144" s="20" t="n"/>
      <c r="F144" s="18" t="n"/>
      <c r="G144" s="28" t="n"/>
      <c r="H144" s="29">
        <f>IF(OR(A144="",D144="",F144="Cancelado"),"",MAX(0,IF(G144&lt;&gt;"",G144,TODAY())-D144))</f>
        <v/>
      </c>
      <c r="I144" s="18">
        <f>IF(H144="","",IF(AND(G144="",H144&gt;0),"ATRASADO",""))</f>
        <v/>
      </c>
    </row>
    <row r="145">
      <c r="A145" s="18" t="n"/>
      <c r="B145" s="28" t="n"/>
      <c r="C145" s="18" t="n"/>
      <c r="D145" s="28" t="n"/>
      <c r="E145" s="20" t="n"/>
      <c r="F145" s="18" t="n"/>
      <c r="G145" s="28" t="n"/>
      <c r="H145" s="29">
        <f>IF(OR(A145="",D145="",F145="Cancelado"),"",MAX(0,IF(G145&lt;&gt;"",G145,TODAY())-D145))</f>
        <v/>
      </c>
      <c r="I145" s="18">
        <f>IF(H145="","",IF(AND(G145="",H145&gt;0),"ATRASADO",""))</f>
        <v/>
      </c>
    </row>
    <row r="146">
      <c r="A146" s="18" t="n"/>
      <c r="B146" s="28" t="n"/>
      <c r="C146" s="18" t="n"/>
      <c r="D146" s="28" t="n"/>
      <c r="E146" s="20" t="n"/>
      <c r="F146" s="18" t="n"/>
      <c r="G146" s="28" t="n"/>
      <c r="H146" s="29">
        <f>IF(OR(A146="",D146="",F146="Cancelado"),"",MAX(0,IF(G146&lt;&gt;"",G146,TODAY())-D146))</f>
        <v/>
      </c>
      <c r="I146" s="18">
        <f>IF(H146="","",IF(AND(G146="",H146&gt;0),"ATRASADO",""))</f>
        <v/>
      </c>
    </row>
    <row r="147">
      <c r="A147" s="18" t="n"/>
      <c r="B147" s="28" t="n"/>
      <c r="C147" s="18" t="n"/>
      <c r="D147" s="28" t="n"/>
      <c r="E147" s="20" t="n"/>
      <c r="F147" s="18" t="n"/>
      <c r="G147" s="28" t="n"/>
      <c r="H147" s="29">
        <f>IF(OR(A147="",D147="",F147="Cancelado"),"",MAX(0,IF(G147&lt;&gt;"",G147,TODAY())-D147))</f>
        <v/>
      </c>
      <c r="I147" s="18">
        <f>IF(H147="","",IF(AND(G147="",H147&gt;0),"ATRASADO",""))</f>
        <v/>
      </c>
    </row>
    <row r="148">
      <c r="A148" s="18" t="n"/>
      <c r="B148" s="28" t="n"/>
      <c r="C148" s="18" t="n"/>
      <c r="D148" s="28" t="n"/>
      <c r="E148" s="20" t="n"/>
      <c r="F148" s="18" t="n"/>
      <c r="G148" s="28" t="n"/>
      <c r="H148" s="29">
        <f>IF(OR(A148="",D148="",F148="Cancelado"),"",MAX(0,IF(G148&lt;&gt;"",G148,TODAY())-D148))</f>
        <v/>
      </c>
      <c r="I148" s="18">
        <f>IF(H148="","",IF(AND(G148="",H148&gt;0),"ATRASADO",""))</f>
        <v/>
      </c>
    </row>
    <row r="149">
      <c r="A149" s="18" t="n"/>
      <c r="B149" s="28" t="n"/>
      <c r="C149" s="18" t="n"/>
      <c r="D149" s="28" t="n"/>
      <c r="E149" s="20" t="n"/>
      <c r="F149" s="18" t="n"/>
      <c r="G149" s="28" t="n"/>
      <c r="H149" s="29">
        <f>IF(OR(A149="",D149="",F149="Cancelado"),"",MAX(0,IF(G149&lt;&gt;"",G149,TODAY())-D149))</f>
        <v/>
      </c>
      <c r="I149" s="18">
        <f>IF(H149="","",IF(AND(G149="",H149&gt;0),"ATRASADO",""))</f>
        <v/>
      </c>
    </row>
    <row r="150">
      <c r="A150" s="18" t="n"/>
      <c r="B150" s="28" t="n"/>
      <c r="C150" s="18" t="n"/>
      <c r="D150" s="28" t="n"/>
      <c r="E150" s="20" t="n"/>
      <c r="F150" s="18" t="n"/>
      <c r="G150" s="28" t="n"/>
      <c r="H150" s="29">
        <f>IF(OR(A150="",D150="",F150="Cancelado"),"",MAX(0,IF(G150&lt;&gt;"",G150,TODAY())-D150))</f>
        <v/>
      </c>
      <c r="I150" s="18">
        <f>IF(H150="","",IF(AND(G150="",H150&gt;0),"ATRASADO",""))</f>
        <v/>
      </c>
    </row>
    <row r="151">
      <c r="A151" s="18" t="n"/>
      <c r="B151" s="28" t="n"/>
      <c r="C151" s="18" t="n"/>
      <c r="D151" s="28" t="n"/>
      <c r="E151" s="20" t="n"/>
      <c r="F151" s="18" t="n"/>
      <c r="G151" s="28" t="n"/>
      <c r="H151" s="29">
        <f>IF(OR(A151="",D151="",F151="Cancelado"),"",MAX(0,IF(G151&lt;&gt;"",G151,TODAY())-D151))</f>
        <v/>
      </c>
      <c r="I151" s="18">
        <f>IF(H151="","",IF(AND(G151="",H151&gt;0),"ATRASADO",""))</f>
        <v/>
      </c>
    </row>
    <row r="152">
      <c r="A152" s="18" t="n"/>
      <c r="B152" s="28" t="n"/>
      <c r="C152" s="18" t="n"/>
      <c r="D152" s="28" t="n"/>
      <c r="E152" s="20" t="n"/>
      <c r="F152" s="18" t="n"/>
      <c r="G152" s="28" t="n"/>
      <c r="H152" s="29">
        <f>IF(OR(A152="",D152="",F152="Cancelado"),"",MAX(0,IF(G152&lt;&gt;"",G152,TODAY())-D152))</f>
        <v/>
      </c>
      <c r="I152" s="18">
        <f>IF(H152="","",IF(AND(G152="",H152&gt;0),"ATRASADO",""))</f>
        <v/>
      </c>
    </row>
    <row r="153">
      <c r="A153" s="18" t="n"/>
      <c r="B153" s="28" t="n"/>
      <c r="C153" s="18" t="n"/>
      <c r="D153" s="28" t="n"/>
      <c r="E153" s="20" t="n"/>
      <c r="F153" s="18" t="n"/>
      <c r="G153" s="28" t="n"/>
      <c r="H153" s="29">
        <f>IF(OR(A153="",D153="",F153="Cancelado"),"",MAX(0,IF(G153&lt;&gt;"",G153,TODAY())-D153))</f>
        <v/>
      </c>
      <c r="I153" s="18">
        <f>IF(H153="","",IF(AND(G153="",H153&gt;0),"ATRASADO",""))</f>
        <v/>
      </c>
    </row>
    <row r="154">
      <c r="A154" s="18" t="n"/>
      <c r="B154" s="28" t="n"/>
      <c r="C154" s="18" t="n"/>
      <c r="D154" s="28" t="n"/>
      <c r="E154" s="20" t="n"/>
      <c r="F154" s="18" t="n"/>
      <c r="G154" s="28" t="n"/>
      <c r="H154" s="29">
        <f>IF(OR(A154="",D154="",F154="Cancelado"),"",MAX(0,IF(G154&lt;&gt;"",G154,TODAY())-D154))</f>
        <v/>
      </c>
      <c r="I154" s="18">
        <f>IF(H154="","",IF(AND(G154="",H154&gt;0),"ATRASADO",""))</f>
        <v/>
      </c>
    </row>
    <row r="155">
      <c r="A155" s="18" t="n"/>
      <c r="B155" s="28" t="n"/>
      <c r="C155" s="18" t="n"/>
      <c r="D155" s="28" t="n"/>
      <c r="E155" s="20" t="n"/>
      <c r="F155" s="18" t="n"/>
      <c r="G155" s="28" t="n"/>
      <c r="H155" s="29">
        <f>IF(OR(A155="",D155="",F155="Cancelado"),"",MAX(0,IF(G155&lt;&gt;"",G155,TODAY())-D155))</f>
        <v/>
      </c>
      <c r="I155" s="18">
        <f>IF(H155="","",IF(AND(G155="",H155&gt;0),"ATRASADO",""))</f>
        <v/>
      </c>
    </row>
    <row r="156">
      <c r="A156" s="18" t="n"/>
      <c r="B156" s="28" t="n"/>
      <c r="C156" s="18" t="n"/>
      <c r="D156" s="28" t="n"/>
      <c r="E156" s="20" t="n"/>
      <c r="F156" s="18" t="n"/>
      <c r="G156" s="28" t="n"/>
      <c r="H156" s="29">
        <f>IF(OR(A156="",D156="",F156="Cancelado"),"",MAX(0,IF(G156&lt;&gt;"",G156,TODAY())-D156))</f>
        <v/>
      </c>
      <c r="I156" s="18">
        <f>IF(H156="","",IF(AND(G156="",H156&gt;0),"ATRASADO",""))</f>
        <v/>
      </c>
    </row>
    <row r="157">
      <c r="A157" s="18" t="n"/>
      <c r="B157" s="28" t="n"/>
      <c r="C157" s="18" t="n"/>
      <c r="D157" s="28" t="n"/>
      <c r="E157" s="20" t="n"/>
      <c r="F157" s="18" t="n"/>
      <c r="G157" s="28" t="n"/>
      <c r="H157" s="29">
        <f>IF(OR(A157="",D157="",F157="Cancelado"),"",MAX(0,IF(G157&lt;&gt;"",G157,TODAY())-D157))</f>
        <v/>
      </c>
      <c r="I157" s="18">
        <f>IF(H157="","",IF(AND(G157="",H157&gt;0),"ATRASADO",""))</f>
        <v/>
      </c>
    </row>
    <row r="158">
      <c r="A158" s="18" t="n"/>
      <c r="B158" s="28" t="n"/>
      <c r="C158" s="18" t="n"/>
      <c r="D158" s="28" t="n"/>
      <c r="E158" s="20" t="n"/>
      <c r="F158" s="18" t="n"/>
      <c r="G158" s="28" t="n"/>
      <c r="H158" s="29">
        <f>IF(OR(A158="",D158="",F158="Cancelado"),"",MAX(0,IF(G158&lt;&gt;"",G158,TODAY())-D158))</f>
        <v/>
      </c>
      <c r="I158" s="18">
        <f>IF(H158="","",IF(AND(G158="",H158&gt;0),"ATRASADO",""))</f>
        <v/>
      </c>
    </row>
    <row r="159">
      <c r="A159" s="18" t="n"/>
      <c r="B159" s="28" t="n"/>
      <c r="C159" s="18" t="n"/>
      <c r="D159" s="28" t="n"/>
      <c r="E159" s="20" t="n"/>
      <c r="F159" s="18" t="n"/>
      <c r="G159" s="28" t="n"/>
      <c r="H159" s="29">
        <f>IF(OR(A159="",D159="",F159="Cancelado"),"",MAX(0,IF(G159&lt;&gt;"",G159,TODAY())-D159))</f>
        <v/>
      </c>
      <c r="I159" s="18">
        <f>IF(H159="","",IF(AND(G159="",H159&gt;0),"ATRASADO",""))</f>
        <v/>
      </c>
    </row>
    <row r="160">
      <c r="A160" s="18" t="n"/>
      <c r="B160" s="28" t="n"/>
      <c r="C160" s="18" t="n"/>
      <c r="D160" s="28" t="n"/>
      <c r="E160" s="20" t="n"/>
      <c r="F160" s="18" t="n"/>
      <c r="G160" s="28" t="n"/>
      <c r="H160" s="29">
        <f>IF(OR(A160="",D160="",F160="Cancelado"),"",MAX(0,IF(G160&lt;&gt;"",G160,TODAY())-D160))</f>
        <v/>
      </c>
      <c r="I160" s="18">
        <f>IF(H160="","",IF(AND(G160="",H160&gt;0),"ATRASADO",""))</f>
        <v/>
      </c>
    </row>
    <row r="161">
      <c r="A161" s="18" t="n"/>
      <c r="B161" s="28" t="n"/>
      <c r="C161" s="18" t="n"/>
      <c r="D161" s="28" t="n"/>
      <c r="E161" s="20" t="n"/>
      <c r="F161" s="18" t="n"/>
      <c r="G161" s="28" t="n"/>
      <c r="H161" s="29">
        <f>IF(OR(A161="",D161="",F161="Cancelado"),"",MAX(0,IF(G161&lt;&gt;"",G161,TODAY())-D161))</f>
        <v/>
      </c>
      <c r="I161" s="18">
        <f>IF(H161="","",IF(AND(G161="",H161&gt;0),"ATRASADO",""))</f>
        <v/>
      </c>
    </row>
    <row r="162">
      <c r="A162" s="18" t="n"/>
      <c r="B162" s="28" t="n"/>
      <c r="C162" s="18" t="n"/>
      <c r="D162" s="28" t="n"/>
      <c r="E162" s="20" t="n"/>
      <c r="F162" s="18" t="n"/>
      <c r="G162" s="28" t="n"/>
      <c r="H162" s="29">
        <f>IF(OR(A162="",D162="",F162="Cancelado"),"",MAX(0,IF(G162&lt;&gt;"",G162,TODAY())-D162))</f>
        <v/>
      </c>
      <c r="I162" s="18">
        <f>IF(H162="","",IF(AND(G162="",H162&gt;0),"ATRASADO",""))</f>
        <v/>
      </c>
    </row>
    <row r="163">
      <c r="A163" s="18" t="n"/>
      <c r="B163" s="28" t="n"/>
      <c r="C163" s="18" t="n"/>
      <c r="D163" s="28" t="n"/>
      <c r="E163" s="20" t="n"/>
      <c r="F163" s="18" t="n"/>
      <c r="G163" s="28" t="n"/>
      <c r="H163" s="29">
        <f>IF(OR(A163="",D163="",F163="Cancelado"),"",MAX(0,IF(G163&lt;&gt;"",G163,TODAY())-D163))</f>
        <v/>
      </c>
      <c r="I163" s="18">
        <f>IF(H163="","",IF(AND(G163="",H163&gt;0),"ATRASADO",""))</f>
        <v/>
      </c>
    </row>
    <row r="164">
      <c r="A164" s="18" t="n"/>
      <c r="B164" s="28" t="n"/>
      <c r="C164" s="18" t="n"/>
      <c r="D164" s="28" t="n"/>
      <c r="E164" s="20" t="n"/>
      <c r="F164" s="18" t="n"/>
      <c r="G164" s="28" t="n"/>
      <c r="H164" s="29">
        <f>IF(OR(A164="",D164="",F164="Cancelado"),"",MAX(0,IF(G164&lt;&gt;"",G164,TODAY())-D164))</f>
        <v/>
      </c>
      <c r="I164" s="18">
        <f>IF(H164="","",IF(AND(G164="",H164&gt;0),"ATRASADO",""))</f>
        <v/>
      </c>
    </row>
    <row r="165">
      <c r="A165" s="18" t="n"/>
      <c r="B165" s="28" t="n"/>
      <c r="C165" s="18" t="n"/>
      <c r="D165" s="28" t="n"/>
      <c r="E165" s="20" t="n"/>
      <c r="F165" s="18" t="n"/>
      <c r="G165" s="28" t="n"/>
      <c r="H165" s="29">
        <f>IF(OR(A165="",D165="",F165="Cancelado"),"",MAX(0,IF(G165&lt;&gt;"",G165,TODAY())-D165))</f>
        <v/>
      </c>
      <c r="I165" s="18">
        <f>IF(H165="","",IF(AND(G165="",H165&gt;0),"ATRASADO",""))</f>
        <v/>
      </c>
    </row>
    <row r="166">
      <c r="A166" s="18" t="n"/>
      <c r="B166" s="28" t="n"/>
      <c r="C166" s="18" t="n"/>
      <c r="D166" s="28" t="n"/>
      <c r="E166" s="20" t="n"/>
      <c r="F166" s="18" t="n"/>
      <c r="G166" s="28" t="n"/>
      <c r="H166" s="29">
        <f>IF(OR(A166="",D166="",F166="Cancelado"),"",MAX(0,IF(G166&lt;&gt;"",G166,TODAY())-D166))</f>
        <v/>
      </c>
      <c r="I166" s="18">
        <f>IF(H166="","",IF(AND(G166="",H166&gt;0),"ATRASADO",""))</f>
        <v/>
      </c>
    </row>
    <row r="167">
      <c r="A167" s="18" t="n"/>
      <c r="B167" s="28" t="n"/>
      <c r="C167" s="18" t="n"/>
      <c r="D167" s="28" t="n"/>
      <c r="E167" s="20" t="n"/>
      <c r="F167" s="18" t="n"/>
      <c r="G167" s="28" t="n"/>
      <c r="H167" s="29">
        <f>IF(OR(A167="",D167="",F167="Cancelado"),"",MAX(0,IF(G167&lt;&gt;"",G167,TODAY())-D167))</f>
        <v/>
      </c>
      <c r="I167" s="18">
        <f>IF(H167="","",IF(AND(G167="",H167&gt;0),"ATRASADO",""))</f>
        <v/>
      </c>
    </row>
    <row r="168">
      <c r="A168" s="18" t="n"/>
      <c r="B168" s="28" t="n"/>
      <c r="C168" s="18" t="n"/>
      <c r="D168" s="28" t="n"/>
      <c r="E168" s="20" t="n"/>
      <c r="F168" s="18" t="n"/>
      <c r="G168" s="28" t="n"/>
      <c r="H168" s="29">
        <f>IF(OR(A168="",D168="",F168="Cancelado"),"",MAX(0,IF(G168&lt;&gt;"",G168,TODAY())-D168))</f>
        <v/>
      </c>
      <c r="I168" s="18">
        <f>IF(H168="","",IF(AND(G168="",H168&gt;0),"ATRASADO",""))</f>
        <v/>
      </c>
    </row>
    <row r="169">
      <c r="A169" s="18" t="n"/>
      <c r="B169" s="28" t="n"/>
      <c r="C169" s="18" t="n"/>
      <c r="D169" s="28" t="n"/>
      <c r="E169" s="20" t="n"/>
      <c r="F169" s="18" t="n"/>
      <c r="G169" s="28" t="n"/>
      <c r="H169" s="29">
        <f>IF(OR(A169="",D169="",F169="Cancelado"),"",MAX(0,IF(G169&lt;&gt;"",G169,TODAY())-D169))</f>
        <v/>
      </c>
      <c r="I169" s="18">
        <f>IF(H169="","",IF(AND(G169="",H169&gt;0),"ATRASADO",""))</f>
        <v/>
      </c>
    </row>
    <row r="170">
      <c r="A170" s="18" t="n"/>
      <c r="B170" s="28" t="n"/>
      <c r="C170" s="18" t="n"/>
      <c r="D170" s="28" t="n"/>
      <c r="E170" s="20" t="n"/>
      <c r="F170" s="18" t="n"/>
      <c r="G170" s="28" t="n"/>
      <c r="H170" s="29">
        <f>IF(OR(A170="",D170="",F170="Cancelado"),"",MAX(0,IF(G170&lt;&gt;"",G170,TODAY())-D170))</f>
        <v/>
      </c>
      <c r="I170" s="18">
        <f>IF(H170="","",IF(AND(G170="",H170&gt;0),"ATRASADO",""))</f>
        <v/>
      </c>
    </row>
    <row r="171">
      <c r="A171" s="18" t="n"/>
      <c r="B171" s="28" t="n"/>
      <c r="C171" s="18" t="n"/>
      <c r="D171" s="28" t="n"/>
      <c r="E171" s="20" t="n"/>
      <c r="F171" s="18" t="n"/>
      <c r="G171" s="28" t="n"/>
      <c r="H171" s="29">
        <f>IF(OR(A171="",D171="",F171="Cancelado"),"",MAX(0,IF(G171&lt;&gt;"",G171,TODAY())-D171))</f>
        <v/>
      </c>
      <c r="I171" s="18">
        <f>IF(H171="","",IF(AND(G171="",H171&gt;0),"ATRASADO",""))</f>
        <v/>
      </c>
    </row>
    <row r="172">
      <c r="A172" s="18" t="n"/>
      <c r="B172" s="28" t="n"/>
      <c r="C172" s="18" t="n"/>
      <c r="D172" s="28" t="n"/>
      <c r="E172" s="20" t="n"/>
      <c r="F172" s="18" t="n"/>
      <c r="G172" s="28" t="n"/>
      <c r="H172" s="29">
        <f>IF(OR(A172="",D172="",F172="Cancelado"),"",MAX(0,IF(G172&lt;&gt;"",G172,TODAY())-D172))</f>
        <v/>
      </c>
      <c r="I172" s="18">
        <f>IF(H172="","",IF(AND(G172="",H172&gt;0),"ATRASADO",""))</f>
        <v/>
      </c>
    </row>
    <row r="173">
      <c r="A173" s="18" t="n"/>
      <c r="B173" s="28" t="n"/>
      <c r="C173" s="18" t="n"/>
      <c r="D173" s="28" t="n"/>
      <c r="E173" s="20" t="n"/>
      <c r="F173" s="18" t="n"/>
      <c r="G173" s="28" t="n"/>
      <c r="H173" s="29">
        <f>IF(OR(A173="",D173="",F173="Cancelado"),"",MAX(0,IF(G173&lt;&gt;"",G173,TODAY())-D173))</f>
        <v/>
      </c>
      <c r="I173" s="18">
        <f>IF(H173="","",IF(AND(G173="",H173&gt;0),"ATRASADO",""))</f>
        <v/>
      </c>
    </row>
    <row r="174">
      <c r="A174" s="18" t="n"/>
      <c r="B174" s="28" t="n"/>
      <c r="C174" s="18" t="n"/>
      <c r="D174" s="28" t="n"/>
      <c r="E174" s="20" t="n"/>
      <c r="F174" s="18" t="n"/>
      <c r="G174" s="28" t="n"/>
      <c r="H174" s="29">
        <f>IF(OR(A174="",D174="",F174="Cancelado"),"",MAX(0,IF(G174&lt;&gt;"",G174,TODAY())-D174))</f>
        <v/>
      </c>
      <c r="I174" s="18">
        <f>IF(H174="","",IF(AND(G174="",H174&gt;0),"ATRASADO",""))</f>
        <v/>
      </c>
    </row>
    <row r="175">
      <c r="A175" s="18" t="n"/>
      <c r="B175" s="28" t="n"/>
      <c r="C175" s="18" t="n"/>
      <c r="D175" s="28" t="n"/>
      <c r="E175" s="20" t="n"/>
      <c r="F175" s="18" t="n"/>
      <c r="G175" s="28" t="n"/>
      <c r="H175" s="29">
        <f>IF(OR(A175="",D175="",F175="Cancelado"),"",MAX(0,IF(G175&lt;&gt;"",G175,TODAY())-D175))</f>
        <v/>
      </c>
      <c r="I175" s="18">
        <f>IF(H175="","",IF(AND(G175="",H175&gt;0),"ATRASADO",""))</f>
        <v/>
      </c>
    </row>
    <row r="176">
      <c r="A176" s="18" t="n"/>
      <c r="B176" s="28" t="n"/>
      <c r="C176" s="18" t="n"/>
      <c r="D176" s="28" t="n"/>
      <c r="E176" s="20" t="n"/>
      <c r="F176" s="18" t="n"/>
      <c r="G176" s="28" t="n"/>
      <c r="H176" s="29">
        <f>IF(OR(A176="",D176="",F176="Cancelado"),"",MAX(0,IF(G176&lt;&gt;"",G176,TODAY())-D176))</f>
        <v/>
      </c>
      <c r="I176" s="18">
        <f>IF(H176="","",IF(AND(G176="",H176&gt;0),"ATRASADO",""))</f>
        <v/>
      </c>
    </row>
    <row r="177">
      <c r="A177" s="18" t="n"/>
      <c r="B177" s="28" t="n"/>
      <c r="C177" s="18" t="n"/>
      <c r="D177" s="28" t="n"/>
      <c r="E177" s="20" t="n"/>
      <c r="F177" s="18" t="n"/>
      <c r="G177" s="28" t="n"/>
      <c r="H177" s="29">
        <f>IF(OR(A177="",D177="",F177="Cancelado"),"",MAX(0,IF(G177&lt;&gt;"",G177,TODAY())-D177))</f>
        <v/>
      </c>
      <c r="I177" s="18">
        <f>IF(H177="","",IF(AND(G177="",H177&gt;0),"ATRASADO",""))</f>
        <v/>
      </c>
    </row>
    <row r="178">
      <c r="A178" s="18" t="n"/>
      <c r="B178" s="28" t="n"/>
      <c r="C178" s="18" t="n"/>
      <c r="D178" s="28" t="n"/>
      <c r="E178" s="20" t="n"/>
      <c r="F178" s="18" t="n"/>
      <c r="G178" s="28" t="n"/>
      <c r="H178" s="29">
        <f>IF(OR(A178="",D178="",F178="Cancelado"),"",MAX(0,IF(G178&lt;&gt;"",G178,TODAY())-D178))</f>
        <v/>
      </c>
      <c r="I178" s="18">
        <f>IF(H178="","",IF(AND(G178="",H178&gt;0),"ATRASADO",""))</f>
        <v/>
      </c>
    </row>
    <row r="179">
      <c r="A179" s="18" t="n"/>
      <c r="B179" s="28" t="n"/>
      <c r="C179" s="18" t="n"/>
      <c r="D179" s="28" t="n"/>
      <c r="E179" s="20" t="n"/>
      <c r="F179" s="18" t="n"/>
      <c r="G179" s="28" t="n"/>
      <c r="H179" s="29">
        <f>IF(OR(A179="",D179="",F179="Cancelado"),"",MAX(0,IF(G179&lt;&gt;"",G179,TODAY())-D179))</f>
        <v/>
      </c>
      <c r="I179" s="18">
        <f>IF(H179="","",IF(AND(G179="",H179&gt;0),"ATRASADO",""))</f>
        <v/>
      </c>
    </row>
    <row r="180">
      <c r="A180" s="18" t="n"/>
      <c r="B180" s="28" t="n"/>
      <c r="C180" s="18" t="n"/>
      <c r="D180" s="28" t="n"/>
      <c r="E180" s="20" t="n"/>
      <c r="F180" s="18" t="n"/>
      <c r="G180" s="28" t="n"/>
      <c r="H180" s="29">
        <f>IF(OR(A180="",D180="",F180="Cancelado"),"",MAX(0,IF(G180&lt;&gt;"",G180,TODAY())-D180))</f>
        <v/>
      </c>
      <c r="I180" s="18">
        <f>IF(H180="","",IF(AND(G180="",H180&gt;0),"ATRASADO",""))</f>
        <v/>
      </c>
    </row>
    <row r="181">
      <c r="A181" s="18" t="n"/>
      <c r="B181" s="28" t="n"/>
      <c r="C181" s="18" t="n"/>
      <c r="D181" s="28" t="n"/>
      <c r="E181" s="20" t="n"/>
      <c r="F181" s="18" t="n"/>
      <c r="G181" s="28" t="n"/>
      <c r="H181" s="29">
        <f>IF(OR(A181="",D181="",F181="Cancelado"),"",MAX(0,IF(G181&lt;&gt;"",G181,TODAY())-D181))</f>
        <v/>
      </c>
      <c r="I181" s="18">
        <f>IF(H181="","",IF(AND(G181="",H181&gt;0),"ATRASADO",""))</f>
        <v/>
      </c>
    </row>
    <row r="182">
      <c r="A182" s="18" t="n"/>
      <c r="B182" s="28" t="n"/>
      <c r="C182" s="18" t="n"/>
      <c r="D182" s="28" t="n"/>
      <c r="E182" s="20" t="n"/>
      <c r="F182" s="18" t="n"/>
      <c r="G182" s="28" t="n"/>
      <c r="H182" s="29">
        <f>IF(OR(A182="",D182="",F182="Cancelado"),"",MAX(0,IF(G182&lt;&gt;"",G182,TODAY())-D182))</f>
        <v/>
      </c>
      <c r="I182" s="18">
        <f>IF(H182="","",IF(AND(G182="",H182&gt;0),"ATRASADO",""))</f>
        <v/>
      </c>
    </row>
    <row r="183">
      <c r="A183" s="18" t="n"/>
      <c r="B183" s="28" t="n"/>
      <c r="C183" s="18" t="n"/>
      <c r="D183" s="28" t="n"/>
      <c r="E183" s="20" t="n"/>
      <c r="F183" s="18" t="n"/>
      <c r="G183" s="28" t="n"/>
      <c r="H183" s="29">
        <f>IF(OR(A183="",D183="",F183="Cancelado"),"",MAX(0,IF(G183&lt;&gt;"",G183,TODAY())-D183))</f>
        <v/>
      </c>
      <c r="I183" s="18">
        <f>IF(H183="","",IF(AND(G183="",H183&gt;0),"ATRASADO",""))</f>
        <v/>
      </c>
    </row>
    <row r="184">
      <c r="A184" s="18" t="n"/>
      <c r="B184" s="28" t="n"/>
      <c r="C184" s="18" t="n"/>
      <c r="D184" s="28" t="n"/>
      <c r="E184" s="20" t="n"/>
      <c r="F184" s="18" t="n"/>
      <c r="G184" s="28" t="n"/>
      <c r="H184" s="29">
        <f>IF(OR(A184="",D184="",F184="Cancelado"),"",MAX(0,IF(G184&lt;&gt;"",G184,TODAY())-D184))</f>
        <v/>
      </c>
      <c r="I184" s="18">
        <f>IF(H184="","",IF(AND(G184="",H184&gt;0),"ATRASADO",""))</f>
        <v/>
      </c>
    </row>
    <row r="185">
      <c r="A185" s="18" t="n"/>
      <c r="B185" s="28" t="n"/>
      <c r="C185" s="18" t="n"/>
      <c r="D185" s="28" t="n"/>
      <c r="E185" s="20" t="n"/>
      <c r="F185" s="18" t="n"/>
      <c r="G185" s="28" t="n"/>
      <c r="H185" s="29">
        <f>IF(OR(A185="",D185="",F185="Cancelado"),"",MAX(0,IF(G185&lt;&gt;"",G185,TODAY())-D185))</f>
        <v/>
      </c>
      <c r="I185" s="18">
        <f>IF(H185="","",IF(AND(G185="",H185&gt;0),"ATRASADO",""))</f>
        <v/>
      </c>
    </row>
    <row r="186">
      <c r="A186" s="18" t="n"/>
      <c r="B186" s="28" t="n"/>
      <c r="C186" s="18" t="n"/>
      <c r="D186" s="28" t="n"/>
      <c r="E186" s="20" t="n"/>
      <c r="F186" s="18" t="n"/>
      <c r="G186" s="28" t="n"/>
      <c r="H186" s="29">
        <f>IF(OR(A186="",D186="",F186="Cancelado"),"",MAX(0,IF(G186&lt;&gt;"",G186,TODAY())-D186))</f>
        <v/>
      </c>
      <c r="I186" s="18">
        <f>IF(H186="","",IF(AND(G186="",H186&gt;0),"ATRASADO",""))</f>
        <v/>
      </c>
    </row>
    <row r="187">
      <c r="A187" s="18" t="n"/>
      <c r="B187" s="28" t="n"/>
      <c r="C187" s="18" t="n"/>
      <c r="D187" s="28" t="n"/>
      <c r="E187" s="20" t="n"/>
      <c r="F187" s="18" t="n"/>
      <c r="G187" s="28" t="n"/>
      <c r="H187" s="29">
        <f>IF(OR(A187="",D187="",F187="Cancelado"),"",MAX(0,IF(G187&lt;&gt;"",G187,TODAY())-D187))</f>
        <v/>
      </c>
      <c r="I187" s="18">
        <f>IF(H187="","",IF(AND(G187="",H187&gt;0),"ATRASADO",""))</f>
        <v/>
      </c>
    </row>
    <row r="188">
      <c r="A188" s="18" t="n"/>
      <c r="B188" s="28" t="n"/>
      <c r="C188" s="18" t="n"/>
      <c r="D188" s="28" t="n"/>
      <c r="E188" s="20" t="n"/>
      <c r="F188" s="18" t="n"/>
      <c r="G188" s="28" t="n"/>
      <c r="H188" s="29">
        <f>IF(OR(A188="",D188="",F188="Cancelado"),"",MAX(0,IF(G188&lt;&gt;"",G188,TODAY())-D188))</f>
        <v/>
      </c>
      <c r="I188" s="18">
        <f>IF(H188="","",IF(AND(G188="",H188&gt;0),"ATRASADO",""))</f>
        <v/>
      </c>
    </row>
    <row r="189">
      <c r="A189" s="18" t="n"/>
      <c r="B189" s="28" t="n"/>
      <c r="C189" s="18" t="n"/>
      <c r="D189" s="28" t="n"/>
      <c r="E189" s="20" t="n"/>
      <c r="F189" s="18" t="n"/>
      <c r="G189" s="28" t="n"/>
      <c r="H189" s="29">
        <f>IF(OR(A189="",D189="",F189="Cancelado"),"",MAX(0,IF(G189&lt;&gt;"",G189,TODAY())-D189))</f>
        <v/>
      </c>
      <c r="I189" s="18">
        <f>IF(H189="","",IF(AND(G189="",H189&gt;0),"ATRASADO",""))</f>
        <v/>
      </c>
    </row>
    <row r="190">
      <c r="A190" s="18" t="n"/>
      <c r="B190" s="28" t="n"/>
      <c r="C190" s="18" t="n"/>
      <c r="D190" s="28" t="n"/>
      <c r="E190" s="20" t="n"/>
      <c r="F190" s="18" t="n"/>
      <c r="G190" s="28" t="n"/>
      <c r="H190" s="29">
        <f>IF(OR(A190="",D190="",F190="Cancelado"),"",MAX(0,IF(G190&lt;&gt;"",G190,TODAY())-D190))</f>
        <v/>
      </c>
      <c r="I190" s="18">
        <f>IF(H190="","",IF(AND(G190="",H190&gt;0),"ATRASADO",""))</f>
        <v/>
      </c>
    </row>
    <row r="191">
      <c r="A191" s="18" t="n"/>
      <c r="B191" s="28" t="n"/>
      <c r="C191" s="18" t="n"/>
      <c r="D191" s="28" t="n"/>
      <c r="E191" s="20" t="n"/>
      <c r="F191" s="18" t="n"/>
      <c r="G191" s="28" t="n"/>
      <c r="H191" s="29">
        <f>IF(OR(A191="",D191="",F191="Cancelado"),"",MAX(0,IF(G191&lt;&gt;"",G191,TODAY())-D191))</f>
        <v/>
      </c>
      <c r="I191" s="18">
        <f>IF(H191="","",IF(AND(G191="",H191&gt;0),"ATRASADO",""))</f>
        <v/>
      </c>
    </row>
    <row r="192">
      <c r="A192" s="18" t="n"/>
      <c r="B192" s="28" t="n"/>
      <c r="C192" s="18" t="n"/>
      <c r="D192" s="28" t="n"/>
      <c r="E192" s="20" t="n"/>
      <c r="F192" s="18" t="n"/>
      <c r="G192" s="28" t="n"/>
      <c r="H192" s="29">
        <f>IF(OR(A192="",D192="",F192="Cancelado"),"",MAX(0,IF(G192&lt;&gt;"",G192,TODAY())-D192))</f>
        <v/>
      </c>
      <c r="I192" s="18">
        <f>IF(H192="","",IF(AND(G192="",H192&gt;0),"ATRASADO",""))</f>
        <v/>
      </c>
    </row>
    <row r="193">
      <c r="A193" s="18" t="n"/>
      <c r="B193" s="28" t="n"/>
      <c r="C193" s="18" t="n"/>
      <c r="D193" s="28" t="n"/>
      <c r="E193" s="20" t="n"/>
      <c r="F193" s="18" t="n"/>
      <c r="G193" s="28" t="n"/>
      <c r="H193" s="29">
        <f>IF(OR(A193="",D193="",F193="Cancelado"),"",MAX(0,IF(G193&lt;&gt;"",G193,TODAY())-D193))</f>
        <v/>
      </c>
      <c r="I193" s="18">
        <f>IF(H193="","",IF(AND(G193="",H193&gt;0),"ATRASADO",""))</f>
        <v/>
      </c>
    </row>
    <row r="194">
      <c r="A194" s="18" t="n"/>
      <c r="B194" s="28" t="n"/>
      <c r="C194" s="18" t="n"/>
      <c r="D194" s="28" t="n"/>
      <c r="E194" s="20" t="n"/>
      <c r="F194" s="18" t="n"/>
      <c r="G194" s="28" t="n"/>
      <c r="H194" s="29">
        <f>IF(OR(A194="",D194="",F194="Cancelado"),"",MAX(0,IF(G194&lt;&gt;"",G194,TODAY())-D194))</f>
        <v/>
      </c>
      <c r="I194" s="18">
        <f>IF(H194="","",IF(AND(G194="",H194&gt;0),"ATRASADO",""))</f>
        <v/>
      </c>
    </row>
    <row r="195">
      <c r="A195" s="18" t="n"/>
      <c r="B195" s="28" t="n"/>
      <c r="C195" s="18" t="n"/>
      <c r="D195" s="28" t="n"/>
      <c r="E195" s="20" t="n"/>
      <c r="F195" s="18" t="n"/>
      <c r="G195" s="28" t="n"/>
      <c r="H195" s="29">
        <f>IF(OR(A195="",D195="",F195="Cancelado"),"",MAX(0,IF(G195&lt;&gt;"",G195,TODAY())-D195))</f>
        <v/>
      </c>
      <c r="I195" s="18">
        <f>IF(H195="","",IF(AND(G195="",H195&gt;0),"ATRASADO",""))</f>
        <v/>
      </c>
    </row>
    <row r="196">
      <c r="A196" s="18" t="n"/>
      <c r="B196" s="28" t="n"/>
      <c r="C196" s="18" t="n"/>
      <c r="D196" s="28" t="n"/>
      <c r="E196" s="20" t="n"/>
      <c r="F196" s="18" t="n"/>
      <c r="G196" s="28" t="n"/>
      <c r="H196" s="29">
        <f>IF(OR(A196="",D196="",F196="Cancelado"),"",MAX(0,IF(G196&lt;&gt;"",G196,TODAY())-D196))</f>
        <v/>
      </c>
      <c r="I196" s="18">
        <f>IF(H196="","",IF(AND(G196="",H196&gt;0),"ATRASADO",""))</f>
        <v/>
      </c>
    </row>
    <row r="197">
      <c r="A197" s="18" t="n"/>
      <c r="B197" s="28" t="n"/>
      <c r="C197" s="18" t="n"/>
      <c r="D197" s="28" t="n"/>
      <c r="E197" s="20" t="n"/>
      <c r="F197" s="18" t="n"/>
      <c r="G197" s="28" t="n"/>
      <c r="H197" s="29">
        <f>IF(OR(A197="",D197="",F197="Cancelado"),"",MAX(0,IF(G197&lt;&gt;"",G197,TODAY())-D197))</f>
        <v/>
      </c>
      <c r="I197" s="18">
        <f>IF(H197="","",IF(AND(G197="",H197&gt;0),"ATRASADO",""))</f>
        <v/>
      </c>
    </row>
    <row r="198">
      <c r="A198" s="18" t="n"/>
      <c r="B198" s="28" t="n"/>
      <c r="C198" s="18" t="n"/>
      <c r="D198" s="28" t="n"/>
      <c r="E198" s="20" t="n"/>
      <c r="F198" s="18" t="n"/>
      <c r="G198" s="28" t="n"/>
      <c r="H198" s="29">
        <f>IF(OR(A198="",D198="",F198="Cancelado"),"",MAX(0,IF(G198&lt;&gt;"",G198,TODAY())-D198))</f>
        <v/>
      </c>
      <c r="I198" s="18">
        <f>IF(H198="","",IF(AND(G198="",H198&gt;0),"ATRASADO",""))</f>
        <v/>
      </c>
    </row>
    <row r="199">
      <c r="A199" s="18" t="n"/>
      <c r="B199" s="28" t="n"/>
      <c r="C199" s="18" t="n"/>
      <c r="D199" s="28" t="n"/>
      <c r="E199" s="20" t="n"/>
      <c r="F199" s="18" t="n"/>
      <c r="G199" s="28" t="n"/>
      <c r="H199" s="29">
        <f>IF(OR(A199="",D199="",F199="Cancelado"),"",MAX(0,IF(G199&lt;&gt;"",G199,TODAY())-D199))</f>
        <v/>
      </c>
      <c r="I199" s="18">
        <f>IF(H199="","",IF(AND(G199="",H199&gt;0),"ATRASADO",""))</f>
        <v/>
      </c>
    </row>
    <row r="200">
      <c r="A200" s="18" t="n"/>
      <c r="B200" s="28" t="n"/>
      <c r="C200" s="18" t="n"/>
      <c r="D200" s="28" t="n"/>
      <c r="E200" s="20" t="n"/>
      <c r="F200" s="18" t="n"/>
      <c r="G200" s="28" t="n"/>
      <c r="H200" s="29">
        <f>IF(OR(A200="",D200="",F200="Cancelado"),"",MAX(0,IF(G200&lt;&gt;"",G200,TODAY())-D200))</f>
        <v/>
      </c>
      <c r="I200" s="18">
        <f>IF(H200="","",IF(AND(G200="",H200&gt;0),"ATRASADO",""))</f>
        <v/>
      </c>
    </row>
    <row r="201">
      <c r="A201" s="18" t="n"/>
      <c r="B201" s="28" t="n"/>
      <c r="C201" s="18" t="n"/>
      <c r="D201" s="28" t="n"/>
      <c r="E201" s="20" t="n"/>
      <c r="F201" s="18" t="n"/>
      <c r="G201" s="28" t="n"/>
      <c r="H201" s="29">
        <f>IF(OR(A201="",D201="",F201="Cancelado"),"",MAX(0,IF(G201&lt;&gt;"",G201,TODAY())-D201))</f>
        <v/>
      </c>
      <c r="I201" s="18">
        <f>IF(H201="","",IF(AND(G201="",H201&gt;0),"ATRASADO",""))</f>
        <v/>
      </c>
    </row>
    <row r="202">
      <c r="A202" s="18" t="n"/>
      <c r="B202" s="28" t="n"/>
      <c r="C202" s="18" t="n"/>
      <c r="D202" s="28" t="n"/>
      <c r="E202" s="20" t="n"/>
      <c r="F202" s="18" t="n"/>
      <c r="G202" s="28" t="n"/>
      <c r="H202" s="29">
        <f>IF(OR(A202="",D202="",F202="Cancelado"),"",MAX(0,IF(G202&lt;&gt;"",G202,TODAY())-D202))</f>
        <v/>
      </c>
      <c r="I202" s="18">
        <f>IF(H202="","",IF(AND(G202="",H202&gt;0),"ATRASADO",""))</f>
        <v/>
      </c>
    </row>
    <row r="203">
      <c r="A203" s="18" t="n"/>
      <c r="B203" s="28" t="n"/>
      <c r="C203" s="18" t="n"/>
      <c r="D203" s="28" t="n"/>
      <c r="E203" s="20" t="n"/>
      <c r="F203" s="18" t="n"/>
      <c r="G203" s="28" t="n"/>
      <c r="H203" s="29">
        <f>IF(OR(A203="",D203="",F203="Cancelado"),"",MAX(0,IF(G203&lt;&gt;"",G203,TODAY())-D203))</f>
        <v/>
      </c>
      <c r="I203" s="18">
        <f>IF(H203="","",IF(AND(G203="",H203&gt;0),"ATRASADO",""))</f>
        <v/>
      </c>
    </row>
    <row r="204">
      <c r="A204" s="18" t="n"/>
      <c r="B204" s="28" t="n"/>
      <c r="C204" s="18" t="n"/>
      <c r="D204" s="28" t="n"/>
      <c r="E204" s="20" t="n"/>
      <c r="F204" s="18" t="n"/>
      <c r="G204" s="28" t="n"/>
      <c r="H204" s="29">
        <f>IF(OR(A204="",D204="",F204="Cancelado"),"",MAX(0,IF(G204&lt;&gt;"",G204,TODAY())-D204))</f>
        <v/>
      </c>
      <c r="I204" s="18">
        <f>IF(H204="","",IF(AND(G204="",H204&gt;0),"ATRASADO",""))</f>
        <v/>
      </c>
    </row>
    <row r="205">
      <c r="A205" s="18" t="n"/>
      <c r="B205" s="28" t="n"/>
      <c r="C205" s="18" t="n"/>
      <c r="D205" s="28" t="n"/>
      <c r="E205" s="20" t="n"/>
      <c r="F205" s="18" t="n"/>
      <c r="G205" s="28" t="n"/>
      <c r="H205" s="29">
        <f>IF(OR(A205="",D205="",F205="Cancelado"),"",MAX(0,IF(G205&lt;&gt;"",G205,TODAY())-D205))</f>
        <v/>
      </c>
      <c r="I205" s="18">
        <f>IF(H205="","",IF(AND(G205="",H205&gt;0),"ATRASADO",""))</f>
        <v/>
      </c>
    </row>
    <row r="206">
      <c r="A206" s="18" t="n"/>
      <c r="B206" s="28" t="n"/>
      <c r="C206" s="18" t="n"/>
      <c r="D206" s="28" t="n"/>
      <c r="E206" s="20" t="n"/>
      <c r="F206" s="18" t="n"/>
      <c r="G206" s="28" t="n"/>
      <c r="H206" s="29">
        <f>IF(OR(A206="",D206="",F206="Cancelado"),"",MAX(0,IF(G206&lt;&gt;"",G206,TODAY())-D206))</f>
        <v/>
      </c>
      <c r="I206" s="18">
        <f>IF(H206="","",IF(AND(G206="",H206&gt;0),"ATRASADO",""))</f>
        <v/>
      </c>
    </row>
    <row r="207">
      <c r="A207" s="18" t="n"/>
      <c r="B207" s="28" t="n"/>
      <c r="C207" s="18" t="n"/>
      <c r="D207" s="28" t="n"/>
      <c r="E207" s="20" t="n"/>
      <c r="F207" s="18" t="n"/>
      <c r="G207" s="28" t="n"/>
      <c r="H207" s="29">
        <f>IF(OR(A207="",D207="",F207="Cancelado"),"",MAX(0,IF(G207&lt;&gt;"",G207,TODAY())-D207))</f>
        <v/>
      </c>
      <c r="I207" s="18">
        <f>IF(H207="","",IF(AND(G207="",H207&gt;0),"ATRASADO",""))</f>
        <v/>
      </c>
    </row>
    <row r="208">
      <c r="A208" s="18" t="n"/>
      <c r="B208" s="28" t="n"/>
      <c r="C208" s="18" t="n"/>
      <c r="D208" s="28" t="n"/>
      <c r="E208" s="20" t="n"/>
      <c r="F208" s="18" t="n"/>
      <c r="G208" s="28" t="n"/>
      <c r="H208" s="29">
        <f>IF(OR(A208="",D208="",F208="Cancelado"),"",MAX(0,IF(G208&lt;&gt;"",G208,TODAY())-D208))</f>
        <v/>
      </c>
      <c r="I208" s="18">
        <f>IF(H208="","",IF(AND(G208="",H208&gt;0),"ATRASADO",""))</f>
        <v/>
      </c>
    </row>
    <row r="209">
      <c r="A209" s="18" t="n"/>
      <c r="B209" s="28" t="n"/>
      <c r="C209" s="18" t="n"/>
      <c r="D209" s="28" t="n"/>
      <c r="E209" s="20" t="n"/>
      <c r="F209" s="18" t="n"/>
      <c r="G209" s="28" t="n"/>
      <c r="H209" s="29">
        <f>IF(OR(A209="",D209="",F209="Cancelado"),"",MAX(0,IF(G209&lt;&gt;"",G209,TODAY())-D209))</f>
        <v/>
      </c>
      <c r="I209" s="18">
        <f>IF(H209="","",IF(AND(G209="",H209&gt;0),"ATRASADO",""))</f>
        <v/>
      </c>
    </row>
    <row r="210">
      <c r="A210" s="18" t="n"/>
      <c r="B210" s="28" t="n"/>
      <c r="C210" s="18" t="n"/>
      <c r="D210" s="28" t="n"/>
      <c r="E210" s="20" t="n"/>
      <c r="F210" s="18" t="n"/>
      <c r="G210" s="28" t="n"/>
      <c r="H210" s="29">
        <f>IF(OR(A210="",D210="",F210="Cancelado"),"",MAX(0,IF(G210&lt;&gt;"",G210,TODAY())-D210))</f>
        <v/>
      </c>
      <c r="I210" s="18">
        <f>IF(H210="","",IF(AND(G210="",H210&gt;0),"ATRASADO",""))</f>
        <v/>
      </c>
    </row>
    <row r="211">
      <c r="A211" s="18" t="n"/>
      <c r="B211" s="28" t="n"/>
      <c r="C211" s="18" t="n"/>
      <c r="D211" s="28" t="n"/>
      <c r="E211" s="20" t="n"/>
      <c r="F211" s="18" t="n"/>
      <c r="G211" s="28" t="n"/>
      <c r="H211" s="29">
        <f>IF(OR(A211="",D211="",F211="Cancelado"),"",MAX(0,IF(G211&lt;&gt;"",G211,TODAY())-D211))</f>
        <v/>
      </c>
      <c r="I211" s="18">
        <f>IF(H211="","",IF(AND(G211="",H211&gt;0),"ATRASADO",""))</f>
        <v/>
      </c>
    </row>
    <row r="212">
      <c r="A212" s="18" t="n"/>
      <c r="B212" s="28" t="n"/>
      <c r="C212" s="18" t="n"/>
      <c r="D212" s="28" t="n"/>
      <c r="E212" s="20" t="n"/>
      <c r="F212" s="18" t="n"/>
      <c r="G212" s="28" t="n"/>
      <c r="H212" s="29">
        <f>IF(OR(A212="",D212="",F212="Cancelado"),"",MAX(0,IF(G212&lt;&gt;"",G212,TODAY())-D212))</f>
        <v/>
      </c>
      <c r="I212" s="18">
        <f>IF(H212="","",IF(AND(G212="",H212&gt;0),"ATRASADO",""))</f>
        <v/>
      </c>
    </row>
    <row r="213">
      <c r="A213" s="18" t="n"/>
      <c r="B213" s="28" t="n"/>
      <c r="C213" s="18" t="n"/>
      <c r="D213" s="28" t="n"/>
      <c r="E213" s="20" t="n"/>
      <c r="F213" s="18" t="n"/>
      <c r="G213" s="28" t="n"/>
      <c r="H213" s="29">
        <f>IF(OR(A213="",D213="",F213="Cancelado"),"",MAX(0,IF(G213&lt;&gt;"",G213,TODAY())-D213))</f>
        <v/>
      </c>
      <c r="I213" s="18">
        <f>IF(H213="","",IF(AND(G213="",H213&gt;0),"ATRASADO",""))</f>
        <v/>
      </c>
    </row>
    <row r="214">
      <c r="A214" s="18" t="n"/>
      <c r="B214" s="28" t="n"/>
      <c r="C214" s="18" t="n"/>
      <c r="D214" s="28" t="n"/>
      <c r="E214" s="20" t="n"/>
      <c r="F214" s="18" t="n"/>
      <c r="G214" s="28" t="n"/>
      <c r="H214" s="29">
        <f>IF(OR(A214="",D214="",F214="Cancelado"),"",MAX(0,IF(G214&lt;&gt;"",G214,TODAY())-D214))</f>
        <v/>
      </c>
      <c r="I214" s="18">
        <f>IF(H214="","",IF(AND(G214="",H214&gt;0),"ATRASADO",""))</f>
        <v/>
      </c>
    </row>
    <row r="215">
      <c r="A215" s="18" t="n"/>
      <c r="B215" s="28" t="n"/>
      <c r="C215" s="18" t="n"/>
      <c r="D215" s="28" t="n"/>
      <c r="E215" s="20" t="n"/>
      <c r="F215" s="18" t="n"/>
      <c r="G215" s="28" t="n"/>
      <c r="H215" s="29">
        <f>IF(OR(A215="",D215="",F215="Cancelado"),"",MAX(0,IF(G215&lt;&gt;"",G215,TODAY())-D215))</f>
        <v/>
      </c>
      <c r="I215" s="18">
        <f>IF(H215="","",IF(AND(G215="",H215&gt;0),"ATRASADO",""))</f>
        <v/>
      </c>
    </row>
    <row r="216">
      <c r="A216" s="18" t="n"/>
      <c r="B216" s="28" t="n"/>
      <c r="C216" s="18" t="n"/>
      <c r="D216" s="28" t="n"/>
      <c r="E216" s="20" t="n"/>
      <c r="F216" s="18" t="n"/>
      <c r="G216" s="28" t="n"/>
      <c r="H216" s="29">
        <f>IF(OR(A216="",D216="",F216="Cancelado"),"",MAX(0,IF(G216&lt;&gt;"",G216,TODAY())-D216))</f>
        <v/>
      </c>
      <c r="I216" s="18">
        <f>IF(H216="","",IF(AND(G216="",H216&gt;0),"ATRASADO",""))</f>
        <v/>
      </c>
    </row>
    <row r="217">
      <c r="A217" s="18" t="n"/>
      <c r="B217" s="28" t="n"/>
      <c r="C217" s="18" t="n"/>
      <c r="D217" s="28" t="n"/>
      <c r="E217" s="20" t="n"/>
      <c r="F217" s="18" t="n"/>
      <c r="G217" s="28" t="n"/>
      <c r="H217" s="29">
        <f>IF(OR(A217="",D217="",F217="Cancelado"),"",MAX(0,IF(G217&lt;&gt;"",G217,TODAY())-D217))</f>
        <v/>
      </c>
      <c r="I217" s="18">
        <f>IF(H217="","",IF(AND(G217="",H217&gt;0),"ATRASADO",""))</f>
        <v/>
      </c>
    </row>
    <row r="218">
      <c r="A218" s="18" t="n"/>
      <c r="B218" s="28" t="n"/>
      <c r="C218" s="18" t="n"/>
      <c r="D218" s="28" t="n"/>
      <c r="E218" s="20" t="n"/>
      <c r="F218" s="18" t="n"/>
      <c r="G218" s="28" t="n"/>
      <c r="H218" s="29">
        <f>IF(OR(A218="",D218="",F218="Cancelado"),"",MAX(0,IF(G218&lt;&gt;"",G218,TODAY())-D218))</f>
        <v/>
      </c>
      <c r="I218" s="18">
        <f>IF(H218="","",IF(AND(G218="",H218&gt;0),"ATRASADO",""))</f>
        <v/>
      </c>
    </row>
    <row r="219">
      <c r="A219" s="18" t="n"/>
      <c r="B219" s="28" t="n"/>
      <c r="C219" s="18" t="n"/>
      <c r="D219" s="28" t="n"/>
      <c r="E219" s="20" t="n"/>
      <c r="F219" s="18" t="n"/>
      <c r="G219" s="28" t="n"/>
      <c r="H219" s="29">
        <f>IF(OR(A219="",D219="",F219="Cancelado"),"",MAX(0,IF(G219&lt;&gt;"",G219,TODAY())-D219))</f>
        <v/>
      </c>
      <c r="I219" s="18">
        <f>IF(H219="","",IF(AND(G219="",H219&gt;0),"ATRASADO",""))</f>
        <v/>
      </c>
    </row>
    <row r="220">
      <c r="A220" s="18" t="n"/>
      <c r="B220" s="28" t="n"/>
      <c r="C220" s="18" t="n"/>
      <c r="D220" s="28" t="n"/>
      <c r="E220" s="20" t="n"/>
      <c r="F220" s="18" t="n"/>
      <c r="G220" s="28" t="n"/>
      <c r="H220" s="29">
        <f>IF(OR(A220="",D220="",F220="Cancelado"),"",MAX(0,IF(G220&lt;&gt;"",G220,TODAY())-D220))</f>
        <v/>
      </c>
      <c r="I220" s="18">
        <f>IF(H220="","",IF(AND(G220="",H220&gt;0),"ATRASADO",""))</f>
        <v/>
      </c>
    </row>
    <row r="221">
      <c r="A221" s="18" t="n"/>
      <c r="B221" s="28" t="n"/>
      <c r="C221" s="18" t="n"/>
      <c r="D221" s="28" t="n"/>
      <c r="E221" s="20" t="n"/>
      <c r="F221" s="18" t="n"/>
      <c r="G221" s="28" t="n"/>
      <c r="H221" s="29">
        <f>IF(OR(A221="",D221="",F221="Cancelado"),"",MAX(0,IF(G221&lt;&gt;"",G221,TODAY())-D221))</f>
        <v/>
      </c>
      <c r="I221" s="18">
        <f>IF(H221="","",IF(AND(G221="",H221&gt;0),"ATRASADO",""))</f>
        <v/>
      </c>
    </row>
    <row r="222">
      <c r="A222" s="18" t="n"/>
      <c r="B222" s="28" t="n"/>
      <c r="C222" s="18" t="n"/>
      <c r="D222" s="28" t="n"/>
      <c r="E222" s="20" t="n"/>
      <c r="F222" s="18" t="n"/>
      <c r="G222" s="28" t="n"/>
      <c r="H222" s="29">
        <f>IF(OR(A222="",D222="",F222="Cancelado"),"",MAX(0,IF(G222&lt;&gt;"",G222,TODAY())-D222))</f>
        <v/>
      </c>
      <c r="I222" s="18">
        <f>IF(H222="","",IF(AND(G222="",H222&gt;0),"ATRASADO",""))</f>
        <v/>
      </c>
    </row>
    <row r="223">
      <c r="A223" s="18" t="n"/>
      <c r="B223" s="28" t="n"/>
      <c r="C223" s="18" t="n"/>
      <c r="D223" s="28" t="n"/>
      <c r="E223" s="20" t="n"/>
      <c r="F223" s="18" t="n"/>
      <c r="G223" s="28" t="n"/>
      <c r="H223" s="29">
        <f>IF(OR(A223="",D223="",F223="Cancelado"),"",MAX(0,IF(G223&lt;&gt;"",G223,TODAY())-D223))</f>
        <v/>
      </c>
      <c r="I223" s="18">
        <f>IF(H223="","",IF(AND(G223="",H223&gt;0),"ATRASADO",""))</f>
        <v/>
      </c>
    </row>
    <row r="224">
      <c r="A224" s="18" t="n"/>
      <c r="B224" s="28" t="n"/>
      <c r="C224" s="18" t="n"/>
      <c r="D224" s="28" t="n"/>
      <c r="E224" s="20" t="n"/>
      <c r="F224" s="18" t="n"/>
      <c r="G224" s="28" t="n"/>
      <c r="H224" s="29">
        <f>IF(OR(A224="",D224="",F224="Cancelado"),"",MAX(0,IF(G224&lt;&gt;"",G224,TODAY())-D224))</f>
        <v/>
      </c>
      <c r="I224" s="18">
        <f>IF(H224="","",IF(AND(G224="",H224&gt;0),"ATRASADO",""))</f>
        <v/>
      </c>
    </row>
    <row r="225">
      <c r="A225" s="18" t="n"/>
      <c r="B225" s="28" t="n"/>
      <c r="C225" s="18" t="n"/>
      <c r="D225" s="28" t="n"/>
      <c r="E225" s="20" t="n"/>
      <c r="F225" s="18" t="n"/>
      <c r="G225" s="28" t="n"/>
      <c r="H225" s="29">
        <f>IF(OR(A225="",D225="",F225="Cancelado"),"",MAX(0,IF(G225&lt;&gt;"",G225,TODAY())-D225))</f>
        <v/>
      </c>
      <c r="I225" s="18">
        <f>IF(H225="","",IF(AND(G225="",H225&gt;0),"ATRASADO",""))</f>
        <v/>
      </c>
    </row>
    <row r="226">
      <c r="A226" s="18" t="n"/>
      <c r="B226" s="28" t="n"/>
      <c r="C226" s="18" t="n"/>
      <c r="D226" s="28" t="n"/>
      <c r="E226" s="20" t="n"/>
      <c r="F226" s="18" t="n"/>
      <c r="G226" s="28" t="n"/>
      <c r="H226" s="29">
        <f>IF(OR(A226="",D226="",F226="Cancelado"),"",MAX(0,IF(G226&lt;&gt;"",G226,TODAY())-D226))</f>
        <v/>
      </c>
      <c r="I226" s="18">
        <f>IF(H226="","",IF(AND(G226="",H226&gt;0),"ATRASADO",""))</f>
        <v/>
      </c>
    </row>
    <row r="227">
      <c r="A227" s="18" t="n"/>
      <c r="B227" s="28" t="n"/>
      <c r="C227" s="18" t="n"/>
      <c r="D227" s="28" t="n"/>
      <c r="E227" s="20" t="n"/>
      <c r="F227" s="18" t="n"/>
      <c r="G227" s="28" t="n"/>
      <c r="H227" s="29">
        <f>IF(OR(A227="",D227="",F227="Cancelado"),"",MAX(0,IF(G227&lt;&gt;"",G227,TODAY())-D227))</f>
        <v/>
      </c>
      <c r="I227" s="18">
        <f>IF(H227="","",IF(AND(G227="",H227&gt;0),"ATRASADO",""))</f>
        <v/>
      </c>
    </row>
    <row r="228">
      <c r="A228" s="18" t="n"/>
      <c r="B228" s="28" t="n"/>
      <c r="C228" s="18" t="n"/>
      <c r="D228" s="28" t="n"/>
      <c r="E228" s="20" t="n"/>
      <c r="F228" s="18" t="n"/>
      <c r="G228" s="28" t="n"/>
      <c r="H228" s="29">
        <f>IF(OR(A228="",D228="",F228="Cancelado"),"",MAX(0,IF(G228&lt;&gt;"",G228,TODAY())-D228))</f>
        <v/>
      </c>
      <c r="I228" s="18">
        <f>IF(H228="","",IF(AND(G228="",H228&gt;0),"ATRASADO",""))</f>
        <v/>
      </c>
    </row>
    <row r="229">
      <c r="A229" s="18" t="n"/>
      <c r="B229" s="28" t="n"/>
      <c r="C229" s="18" t="n"/>
      <c r="D229" s="28" t="n"/>
      <c r="E229" s="20" t="n"/>
      <c r="F229" s="18" t="n"/>
      <c r="G229" s="28" t="n"/>
      <c r="H229" s="29">
        <f>IF(OR(A229="",D229="",F229="Cancelado"),"",MAX(0,IF(G229&lt;&gt;"",G229,TODAY())-D229))</f>
        <v/>
      </c>
      <c r="I229" s="18">
        <f>IF(H229="","",IF(AND(G229="",H229&gt;0),"ATRASADO",""))</f>
        <v/>
      </c>
    </row>
    <row r="230">
      <c r="A230" s="18" t="n"/>
      <c r="B230" s="28" t="n"/>
      <c r="C230" s="18" t="n"/>
      <c r="D230" s="28" t="n"/>
      <c r="E230" s="20" t="n"/>
      <c r="F230" s="18" t="n"/>
      <c r="G230" s="28" t="n"/>
      <c r="H230" s="29">
        <f>IF(OR(A230="",D230="",F230="Cancelado"),"",MAX(0,IF(G230&lt;&gt;"",G230,TODAY())-D230))</f>
        <v/>
      </c>
      <c r="I230" s="18">
        <f>IF(H230="","",IF(AND(G230="",H230&gt;0),"ATRASADO",""))</f>
        <v/>
      </c>
    </row>
    <row r="231">
      <c r="A231" s="18" t="n"/>
      <c r="B231" s="28" t="n"/>
      <c r="C231" s="18" t="n"/>
      <c r="D231" s="28" t="n"/>
      <c r="E231" s="20" t="n"/>
      <c r="F231" s="18" t="n"/>
      <c r="G231" s="28" t="n"/>
      <c r="H231" s="29">
        <f>IF(OR(A231="",D231="",F231="Cancelado"),"",MAX(0,IF(G231&lt;&gt;"",G231,TODAY())-D231))</f>
        <v/>
      </c>
      <c r="I231" s="18">
        <f>IF(H231="","",IF(AND(G231="",H231&gt;0),"ATRASADO",""))</f>
        <v/>
      </c>
    </row>
    <row r="232">
      <c r="A232" s="18" t="n"/>
      <c r="B232" s="28" t="n"/>
      <c r="C232" s="18" t="n"/>
      <c r="D232" s="28" t="n"/>
      <c r="E232" s="20" t="n"/>
      <c r="F232" s="18" t="n"/>
      <c r="G232" s="28" t="n"/>
      <c r="H232" s="29">
        <f>IF(OR(A232="",D232="",F232="Cancelado"),"",MAX(0,IF(G232&lt;&gt;"",G232,TODAY())-D232))</f>
        <v/>
      </c>
      <c r="I232" s="18">
        <f>IF(H232="","",IF(AND(G232="",H232&gt;0),"ATRASADO",""))</f>
        <v/>
      </c>
    </row>
    <row r="233">
      <c r="A233" s="18" t="n"/>
      <c r="B233" s="28" t="n"/>
      <c r="C233" s="18" t="n"/>
      <c r="D233" s="28" t="n"/>
      <c r="E233" s="20" t="n"/>
      <c r="F233" s="18" t="n"/>
      <c r="G233" s="28" t="n"/>
      <c r="H233" s="29">
        <f>IF(OR(A233="",D233="",F233="Cancelado"),"",MAX(0,IF(G233&lt;&gt;"",G233,TODAY())-D233))</f>
        <v/>
      </c>
      <c r="I233" s="18">
        <f>IF(H233="","",IF(AND(G233="",H233&gt;0),"ATRASADO",""))</f>
        <v/>
      </c>
    </row>
    <row r="234">
      <c r="A234" s="18" t="n"/>
      <c r="B234" s="28" t="n"/>
      <c r="C234" s="18" t="n"/>
      <c r="D234" s="28" t="n"/>
      <c r="E234" s="20" t="n"/>
      <c r="F234" s="18" t="n"/>
      <c r="G234" s="28" t="n"/>
      <c r="H234" s="29">
        <f>IF(OR(A234="",D234="",F234="Cancelado"),"",MAX(0,IF(G234&lt;&gt;"",G234,TODAY())-D234))</f>
        <v/>
      </c>
      <c r="I234" s="18">
        <f>IF(H234="","",IF(AND(G234="",H234&gt;0),"ATRASADO",""))</f>
        <v/>
      </c>
    </row>
    <row r="235">
      <c r="A235" s="18" t="n"/>
      <c r="B235" s="28" t="n"/>
      <c r="C235" s="18" t="n"/>
      <c r="D235" s="28" t="n"/>
      <c r="E235" s="20" t="n"/>
      <c r="F235" s="18" t="n"/>
      <c r="G235" s="28" t="n"/>
      <c r="H235" s="29">
        <f>IF(OR(A235="",D235="",F235="Cancelado"),"",MAX(0,IF(G235&lt;&gt;"",G235,TODAY())-D235))</f>
        <v/>
      </c>
      <c r="I235" s="18">
        <f>IF(H235="","",IF(AND(G235="",H235&gt;0),"ATRASADO",""))</f>
        <v/>
      </c>
    </row>
    <row r="236">
      <c r="A236" s="18" t="n"/>
      <c r="B236" s="28" t="n"/>
      <c r="C236" s="18" t="n"/>
      <c r="D236" s="28" t="n"/>
      <c r="E236" s="20" t="n"/>
      <c r="F236" s="18" t="n"/>
      <c r="G236" s="28" t="n"/>
      <c r="H236" s="29">
        <f>IF(OR(A236="",D236="",F236="Cancelado"),"",MAX(0,IF(G236&lt;&gt;"",G236,TODAY())-D236))</f>
        <v/>
      </c>
      <c r="I236" s="18">
        <f>IF(H236="","",IF(AND(G236="",H236&gt;0),"ATRASADO",""))</f>
        <v/>
      </c>
    </row>
    <row r="237">
      <c r="A237" s="18" t="n"/>
      <c r="B237" s="28" t="n"/>
      <c r="C237" s="18" t="n"/>
      <c r="D237" s="28" t="n"/>
      <c r="E237" s="20" t="n"/>
      <c r="F237" s="18" t="n"/>
      <c r="G237" s="28" t="n"/>
      <c r="H237" s="29">
        <f>IF(OR(A237="",D237="",F237="Cancelado"),"",MAX(0,IF(G237&lt;&gt;"",G237,TODAY())-D237))</f>
        <v/>
      </c>
      <c r="I237" s="18">
        <f>IF(H237="","",IF(AND(G237="",H237&gt;0),"ATRASADO",""))</f>
        <v/>
      </c>
    </row>
    <row r="238">
      <c r="A238" s="18" t="n"/>
      <c r="B238" s="28" t="n"/>
      <c r="C238" s="18" t="n"/>
      <c r="D238" s="28" t="n"/>
      <c r="E238" s="20" t="n"/>
      <c r="F238" s="18" t="n"/>
      <c r="G238" s="28" t="n"/>
      <c r="H238" s="29">
        <f>IF(OR(A238="",D238="",F238="Cancelado"),"",MAX(0,IF(G238&lt;&gt;"",G238,TODAY())-D238))</f>
        <v/>
      </c>
      <c r="I238" s="18">
        <f>IF(H238="","",IF(AND(G238="",H238&gt;0),"ATRASADO",""))</f>
        <v/>
      </c>
    </row>
    <row r="239">
      <c r="A239" s="18" t="n"/>
      <c r="B239" s="28" t="n"/>
      <c r="C239" s="18" t="n"/>
      <c r="D239" s="28" t="n"/>
      <c r="E239" s="20" t="n"/>
      <c r="F239" s="18" t="n"/>
      <c r="G239" s="28" t="n"/>
      <c r="H239" s="29">
        <f>IF(OR(A239="",D239="",F239="Cancelado"),"",MAX(0,IF(G239&lt;&gt;"",G239,TODAY())-D239))</f>
        <v/>
      </c>
      <c r="I239" s="18">
        <f>IF(H239="","",IF(AND(G239="",H239&gt;0),"ATRASADO",""))</f>
        <v/>
      </c>
    </row>
    <row r="240">
      <c r="A240" s="18" t="n"/>
      <c r="B240" s="28" t="n"/>
      <c r="C240" s="18" t="n"/>
      <c r="D240" s="28" t="n"/>
      <c r="E240" s="20" t="n"/>
      <c r="F240" s="18" t="n"/>
      <c r="G240" s="28" t="n"/>
      <c r="H240" s="29">
        <f>IF(OR(A240="",D240="",F240="Cancelado"),"",MAX(0,IF(G240&lt;&gt;"",G240,TODAY())-D240))</f>
        <v/>
      </c>
      <c r="I240" s="18">
        <f>IF(H240="","",IF(AND(G240="",H240&gt;0),"ATRASADO",""))</f>
        <v/>
      </c>
    </row>
    <row r="241">
      <c r="A241" s="18" t="n"/>
      <c r="B241" s="28" t="n"/>
      <c r="C241" s="18" t="n"/>
      <c r="D241" s="28" t="n"/>
      <c r="E241" s="20" t="n"/>
      <c r="F241" s="18" t="n"/>
      <c r="G241" s="28" t="n"/>
      <c r="H241" s="29">
        <f>IF(OR(A241="",D241="",F241="Cancelado"),"",MAX(0,IF(G241&lt;&gt;"",G241,TODAY())-D241))</f>
        <v/>
      </c>
      <c r="I241" s="18">
        <f>IF(H241="","",IF(AND(G241="",H241&gt;0),"ATRASADO",""))</f>
        <v/>
      </c>
    </row>
    <row r="242">
      <c r="A242" s="18" t="n"/>
      <c r="B242" s="28" t="n"/>
      <c r="C242" s="18" t="n"/>
      <c r="D242" s="28" t="n"/>
      <c r="E242" s="20" t="n"/>
      <c r="F242" s="18" t="n"/>
      <c r="G242" s="28" t="n"/>
      <c r="H242" s="29">
        <f>IF(OR(A242="",D242="",F242="Cancelado"),"",MAX(0,IF(G242&lt;&gt;"",G242,TODAY())-D242))</f>
        <v/>
      </c>
      <c r="I242" s="18">
        <f>IF(H242="","",IF(AND(G242="",H242&gt;0),"ATRASADO",""))</f>
        <v/>
      </c>
    </row>
    <row r="243">
      <c r="A243" s="18" t="n"/>
      <c r="B243" s="28" t="n"/>
      <c r="C243" s="18" t="n"/>
      <c r="D243" s="28" t="n"/>
      <c r="E243" s="20" t="n"/>
      <c r="F243" s="18" t="n"/>
      <c r="G243" s="28" t="n"/>
      <c r="H243" s="29">
        <f>IF(OR(A243="",D243="",F243="Cancelado"),"",MAX(0,IF(G243&lt;&gt;"",G243,TODAY())-D243))</f>
        <v/>
      </c>
      <c r="I243" s="18">
        <f>IF(H243="","",IF(AND(G243="",H243&gt;0),"ATRASADO",""))</f>
        <v/>
      </c>
    </row>
    <row r="244">
      <c r="A244" s="18" t="n"/>
      <c r="B244" s="28" t="n"/>
      <c r="C244" s="18" t="n"/>
      <c r="D244" s="28" t="n"/>
      <c r="E244" s="20" t="n"/>
      <c r="F244" s="18" t="n"/>
      <c r="G244" s="28" t="n"/>
      <c r="H244" s="29">
        <f>IF(OR(A244="",D244="",F244="Cancelado"),"",MAX(0,IF(G244&lt;&gt;"",G244,TODAY())-D244))</f>
        <v/>
      </c>
      <c r="I244" s="18">
        <f>IF(H244="","",IF(AND(G244="",H244&gt;0),"ATRASADO",""))</f>
        <v/>
      </c>
    </row>
    <row r="245">
      <c r="A245" s="18" t="n"/>
      <c r="B245" s="28" t="n"/>
      <c r="C245" s="18" t="n"/>
      <c r="D245" s="28" t="n"/>
      <c r="E245" s="20" t="n"/>
      <c r="F245" s="18" t="n"/>
      <c r="G245" s="28" t="n"/>
      <c r="H245" s="29">
        <f>IF(OR(A245="",D245="",F245="Cancelado"),"",MAX(0,IF(G245&lt;&gt;"",G245,TODAY())-D245))</f>
        <v/>
      </c>
      <c r="I245" s="18">
        <f>IF(H245="","",IF(AND(G245="",H245&gt;0),"ATRASADO",""))</f>
        <v/>
      </c>
    </row>
    <row r="246">
      <c r="A246" s="18" t="n"/>
      <c r="B246" s="28" t="n"/>
      <c r="C246" s="18" t="n"/>
      <c r="D246" s="28" t="n"/>
      <c r="E246" s="20" t="n"/>
      <c r="F246" s="18" t="n"/>
      <c r="G246" s="28" t="n"/>
      <c r="H246" s="29">
        <f>IF(OR(A246="",D246="",F246="Cancelado"),"",MAX(0,IF(G246&lt;&gt;"",G246,TODAY())-D246))</f>
        <v/>
      </c>
      <c r="I246" s="18">
        <f>IF(H246="","",IF(AND(G246="",H246&gt;0),"ATRASADO",""))</f>
        <v/>
      </c>
    </row>
    <row r="247">
      <c r="A247" s="18" t="n"/>
      <c r="B247" s="28" t="n"/>
      <c r="C247" s="18" t="n"/>
      <c r="D247" s="28" t="n"/>
      <c r="E247" s="20" t="n"/>
      <c r="F247" s="18" t="n"/>
      <c r="G247" s="28" t="n"/>
      <c r="H247" s="29">
        <f>IF(OR(A247="",D247="",F247="Cancelado"),"",MAX(0,IF(G247&lt;&gt;"",G247,TODAY())-D247))</f>
        <v/>
      </c>
      <c r="I247" s="18">
        <f>IF(H247="","",IF(AND(G247="",H247&gt;0),"ATRASADO",""))</f>
        <v/>
      </c>
    </row>
    <row r="248">
      <c r="A248" s="18" t="n"/>
      <c r="B248" s="28" t="n"/>
      <c r="C248" s="18" t="n"/>
      <c r="D248" s="28" t="n"/>
      <c r="E248" s="20" t="n"/>
      <c r="F248" s="18" t="n"/>
      <c r="G248" s="28" t="n"/>
      <c r="H248" s="29">
        <f>IF(OR(A248="",D248="",F248="Cancelado"),"",MAX(0,IF(G248&lt;&gt;"",G248,TODAY())-D248))</f>
        <v/>
      </c>
      <c r="I248" s="18">
        <f>IF(H248="","",IF(AND(G248="",H248&gt;0),"ATRASADO",""))</f>
        <v/>
      </c>
    </row>
    <row r="249">
      <c r="A249" s="18" t="n"/>
      <c r="B249" s="28" t="n"/>
      <c r="C249" s="18" t="n"/>
      <c r="D249" s="28" t="n"/>
      <c r="E249" s="20" t="n"/>
      <c r="F249" s="18" t="n"/>
      <c r="G249" s="28" t="n"/>
      <c r="H249" s="29">
        <f>IF(OR(A249="",D249="",F249="Cancelado"),"",MAX(0,IF(G249&lt;&gt;"",G249,TODAY())-D249))</f>
        <v/>
      </c>
      <c r="I249" s="18">
        <f>IF(H249="","",IF(AND(G249="",H249&gt;0),"ATRASADO",""))</f>
        <v/>
      </c>
    </row>
    <row r="250">
      <c r="A250" s="18" t="n"/>
      <c r="B250" s="28" t="n"/>
      <c r="C250" s="18" t="n"/>
      <c r="D250" s="28" t="n"/>
      <c r="E250" s="20" t="n"/>
      <c r="F250" s="18" t="n"/>
      <c r="G250" s="28" t="n"/>
      <c r="H250" s="29">
        <f>IF(OR(A250="",D250="",F250="Cancelado"),"",MAX(0,IF(G250&lt;&gt;"",G250,TODAY())-D250))</f>
        <v/>
      </c>
      <c r="I250" s="18">
        <f>IF(H250="","",IF(AND(G250="",H250&gt;0),"ATRASADO",""))</f>
        <v/>
      </c>
    </row>
    <row r="251">
      <c r="A251" s="18" t="n"/>
      <c r="B251" s="28" t="n"/>
      <c r="C251" s="18" t="n"/>
      <c r="D251" s="28" t="n"/>
      <c r="E251" s="20" t="n"/>
      <c r="F251" s="18" t="n"/>
      <c r="G251" s="28" t="n"/>
      <c r="H251" s="29">
        <f>IF(OR(A251="",D251="",F251="Cancelado"),"",MAX(0,IF(G251&lt;&gt;"",G251,TODAY())-D251))</f>
        <v/>
      </c>
      <c r="I251" s="18">
        <f>IF(H251="","",IF(AND(G251="",H251&gt;0),"ATRASADO",""))</f>
        <v/>
      </c>
    </row>
    <row r="252">
      <c r="A252" s="18" t="n"/>
      <c r="B252" s="28" t="n"/>
      <c r="C252" s="18" t="n"/>
      <c r="D252" s="28" t="n"/>
      <c r="E252" s="20" t="n"/>
      <c r="F252" s="18" t="n"/>
      <c r="G252" s="28" t="n"/>
      <c r="H252" s="29">
        <f>IF(OR(A252="",D252="",F252="Cancelado"),"",MAX(0,IF(G252&lt;&gt;"",G252,TODAY())-D252))</f>
        <v/>
      </c>
      <c r="I252" s="18">
        <f>IF(H252="","",IF(AND(G252="",H252&gt;0),"ATRASADO",""))</f>
        <v/>
      </c>
    </row>
    <row r="253">
      <c r="A253" s="18" t="n"/>
      <c r="B253" s="28" t="n"/>
      <c r="C253" s="18" t="n"/>
      <c r="D253" s="28" t="n"/>
      <c r="E253" s="20" t="n"/>
      <c r="F253" s="18" t="n"/>
      <c r="G253" s="28" t="n"/>
      <c r="H253" s="29">
        <f>IF(OR(A253="",D253="",F253="Cancelado"),"",MAX(0,IF(G253&lt;&gt;"",G253,TODAY())-D253))</f>
        <v/>
      </c>
      <c r="I253" s="18">
        <f>IF(H253="","",IF(AND(G253="",H253&gt;0),"ATRASADO",""))</f>
        <v/>
      </c>
    </row>
    <row r="254">
      <c r="A254" s="18" t="n"/>
      <c r="B254" s="28" t="n"/>
      <c r="C254" s="18" t="n"/>
      <c r="D254" s="28" t="n"/>
      <c r="E254" s="20" t="n"/>
      <c r="F254" s="18" t="n"/>
      <c r="G254" s="28" t="n"/>
      <c r="H254" s="29">
        <f>IF(OR(A254="",D254="",F254="Cancelado"),"",MAX(0,IF(G254&lt;&gt;"",G254,TODAY())-D254))</f>
        <v/>
      </c>
      <c r="I254" s="18">
        <f>IF(H254="","",IF(AND(G254="",H254&gt;0),"ATRASADO",""))</f>
        <v/>
      </c>
    </row>
    <row r="255">
      <c r="A255" s="18" t="n"/>
      <c r="B255" s="28" t="n"/>
      <c r="C255" s="18" t="n"/>
      <c r="D255" s="28" t="n"/>
      <c r="E255" s="20" t="n"/>
      <c r="F255" s="18" t="n"/>
      <c r="G255" s="28" t="n"/>
      <c r="H255" s="29">
        <f>IF(OR(A255="",D255="",F255="Cancelado"),"",MAX(0,IF(G255&lt;&gt;"",G255,TODAY())-D255))</f>
        <v/>
      </c>
      <c r="I255" s="18">
        <f>IF(H255="","",IF(AND(G255="",H255&gt;0),"ATRASADO",""))</f>
        <v/>
      </c>
    </row>
    <row r="256">
      <c r="A256" s="18" t="n"/>
      <c r="B256" s="28" t="n"/>
      <c r="C256" s="18" t="n"/>
      <c r="D256" s="28" t="n"/>
      <c r="E256" s="20" t="n"/>
      <c r="F256" s="18" t="n"/>
      <c r="G256" s="28" t="n"/>
      <c r="H256" s="29">
        <f>IF(OR(A256="",D256="",F256="Cancelado"),"",MAX(0,IF(G256&lt;&gt;"",G256,TODAY())-D256))</f>
        <v/>
      </c>
      <c r="I256" s="18">
        <f>IF(H256="","",IF(AND(G256="",H256&gt;0),"ATRASADO",""))</f>
        <v/>
      </c>
    </row>
    <row r="257">
      <c r="A257" s="18" t="n"/>
      <c r="B257" s="28" t="n"/>
      <c r="C257" s="18" t="n"/>
      <c r="D257" s="28" t="n"/>
      <c r="E257" s="20" t="n"/>
      <c r="F257" s="18" t="n"/>
      <c r="G257" s="28" t="n"/>
      <c r="H257" s="29">
        <f>IF(OR(A257="",D257="",F257="Cancelado"),"",MAX(0,IF(G257&lt;&gt;"",G257,TODAY())-D257))</f>
        <v/>
      </c>
      <c r="I257" s="18">
        <f>IF(H257="","",IF(AND(G257="",H257&gt;0),"ATRASADO",""))</f>
        <v/>
      </c>
    </row>
    <row r="258">
      <c r="A258" s="18" t="n"/>
      <c r="B258" s="28" t="n"/>
      <c r="C258" s="18" t="n"/>
      <c r="D258" s="28" t="n"/>
      <c r="E258" s="20" t="n"/>
      <c r="F258" s="18" t="n"/>
      <c r="G258" s="28" t="n"/>
      <c r="H258" s="29">
        <f>IF(OR(A258="",D258="",F258="Cancelado"),"",MAX(0,IF(G258&lt;&gt;"",G258,TODAY())-D258))</f>
        <v/>
      </c>
      <c r="I258" s="18">
        <f>IF(H258="","",IF(AND(G258="",H258&gt;0),"ATRASADO",""))</f>
        <v/>
      </c>
    </row>
    <row r="259">
      <c r="A259" s="18" t="n"/>
      <c r="B259" s="28" t="n"/>
      <c r="C259" s="18" t="n"/>
      <c r="D259" s="28" t="n"/>
      <c r="E259" s="20" t="n"/>
      <c r="F259" s="18" t="n"/>
      <c r="G259" s="28" t="n"/>
      <c r="H259" s="29">
        <f>IF(OR(A259="",D259="",F259="Cancelado"),"",MAX(0,IF(G259&lt;&gt;"",G259,TODAY())-D259))</f>
        <v/>
      </c>
      <c r="I259" s="18">
        <f>IF(H259="","",IF(AND(G259="",H259&gt;0),"ATRASADO",""))</f>
        <v/>
      </c>
    </row>
    <row r="260">
      <c r="A260" s="18" t="n"/>
      <c r="B260" s="28" t="n"/>
      <c r="C260" s="18" t="n"/>
      <c r="D260" s="28" t="n"/>
      <c r="E260" s="20" t="n"/>
      <c r="F260" s="18" t="n"/>
      <c r="G260" s="28" t="n"/>
      <c r="H260" s="29">
        <f>IF(OR(A260="",D260="",F260="Cancelado"),"",MAX(0,IF(G260&lt;&gt;"",G260,TODAY())-D260))</f>
        <v/>
      </c>
      <c r="I260" s="18">
        <f>IF(H260="","",IF(AND(G260="",H260&gt;0),"ATRASADO",""))</f>
        <v/>
      </c>
    </row>
    <row r="261">
      <c r="A261" s="18" t="n"/>
      <c r="B261" s="28" t="n"/>
      <c r="C261" s="18" t="n"/>
      <c r="D261" s="28" t="n"/>
      <c r="E261" s="20" t="n"/>
      <c r="F261" s="18" t="n"/>
      <c r="G261" s="28" t="n"/>
      <c r="H261" s="29">
        <f>IF(OR(A261="",D261="",F261="Cancelado"),"",MAX(0,IF(G261&lt;&gt;"",G261,TODAY())-D261))</f>
        <v/>
      </c>
      <c r="I261" s="18">
        <f>IF(H261="","",IF(AND(G261="",H261&gt;0),"ATRASADO",""))</f>
        <v/>
      </c>
    </row>
    <row r="262">
      <c r="A262" s="18" t="n"/>
      <c r="B262" s="28" t="n"/>
      <c r="C262" s="18" t="n"/>
      <c r="D262" s="28" t="n"/>
      <c r="E262" s="20" t="n"/>
      <c r="F262" s="18" t="n"/>
      <c r="G262" s="28" t="n"/>
      <c r="H262" s="29">
        <f>IF(OR(A262="",D262="",F262="Cancelado"),"",MAX(0,IF(G262&lt;&gt;"",G262,TODAY())-D262))</f>
        <v/>
      </c>
      <c r="I262" s="18">
        <f>IF(H262="","",IF(AND(G262="",H262&gt;0),"ATRASADO",""))</f>
        <v/>
      </c>
    </row>
    <row r="263">
      <c r="A263" s="18" t="n"/>
      <c r="B263" s="28" t="n"/>
      <c r="C263" s="18" t="n"/>
      <c r="D263" s="28" t="n"/>
      <c r="E263" s="20" t="n"/>
      <c r="F263" s="18" t="n"/>
      <c r="G263" s="28" t="n"/>
      <c r="H263" s="29">
        <f>IF(OR(A263="",D263="",F263="Cancelado"),"",MAX(0,IF(G263&lt;&gt;"",G263,TODAY())-D263))</f>
        <v/>
      </c>
      <c r="I263" s="18">
        <f>IF(H263="","",IF(AND(G263="",H263&gt;0),"ATRASADO",""))</f>
        <v/>
      </c>
    </row>
    <row r="264">
      <c r="A264" s="18" t="n"/>
      <c r="B264" s="28" t="n"/>
      <c r="C264" s="18" t="n"/>
      <c r="D264" s="28" t="n"/>
      <c r="E264" s="20" t="n"/>
      <c r="F264" s="18" t="n"/>
      <c r="G264" s="28" t="n"/>
      <c r="H264" s="29">
        <f>IF(OR(A264="",D264="",F264="Cancelado"),"",MAX(0,IF(G264&lt;&gt;"",G264,TODAY())-D264))</f>
        <v/>
      </c>
      <c r="I264" s="18">
        <f>IF(H264="","",IF(AND(G264="",H264&gt;0),"ATRASADO",""))</f>
        <v/>
      </c>
    </row>
    <row r="265">
      <c r="A265" s="18" t="n"/>
      <c r="B265" s="28" t="n"/>
      <c r="C265" s="18" t="n"/>
      <c r="D265" s="28" t="n"/>
      <c r="E265" s="20" t="n"/>
      <c r="F265" s="18" t="n"/>
      <c r="G265" s="28" t="n"/>
      <c r="H265" s="29">
        <f>IF(OR(A265="",D265="",F265="Cancelado"),"",MAX(0,IF(G265&lt;&gt;"",G265,TODAY())-D265))</f>
        <v/>
      </c>
      <c r="I265" s="18">
        <f>IF(H265="","",IF(AND(G265="",H265&gt;0),"ATRASADO",""))</f>
        <v/>
      </c>
    </row>
    <row r="266">
      <c r="A266" s="18" t="n"/>
      <c r="B266" s="28" t="n"/>
      <c r="C266" s="18" t="n"/>
      <c r="D266" s="28" t="n"/>
      <c r="E266" s="20" t="n"/>
      <c r="F266" s="18" t="n"/>
      <c r="G266" s="28" t="n"/>
      <c r="H266" s="29">
        <f>IF(OR(A266="",D266="",F266="Cancelado"),"",MAX(0,IF(G266&lt;&gt;"",G266,TODAY())-D266))</f>
        <v/>
      </c>
      <c r="I266" s="18">
        <f>IF(H266="","",IF(AND(G266="",H266&gt;0),"ATRASADO",""))</f>
        <v/>
      </c>
    </row>
    <row r="267">
      <c r="A267" s="18" t="n"/>
      <c r="B267" s="28" t="n"/>
      <c r="C267" s="18" t="n"/>
      <c r="D267" s="28" t="n"/>
      <c r="E267" s="20" t="n"/>
      <c r="F267" s="18" t="n"/>
      <c r="G267" s="28" t="n"/>
      <c r="H267" s="29">
        <f>IF(OR(A267="",D267="",F267="Cancelado"),"",MAX(0,IF(G267&lt;&gt;"",G267,TODAY())-D267))</f>
        <v/>
      </c>
      <c r="I267" s="18">
        <f>IF(H267="","",IF(AND(G267="",H267&gt;0),"ATRASADO",""))</f>
        <v/>
      </c>
    </row>
    <row r="268">
      <c r="A268" s="18" t="n"/>
      <c r="B268" s="28" t="n"/>
      <c r="C268" s="18" t="n"/>
      <c r="D268" s="28" t="n"/>
      <c r="E268" s="20" t="n"/>
      <c r="F268" s="18" t="n"/>
      <c r="G268" s="28" t="n"/>
      <c r="H268" s="29">
        <f>IF(OR(A268="",D268="",F268="Cancelado"),"",MAX(0,IF(G268&lt;&gt;"",G268,TODAY())-D268))</f>
        <v/>
      </c>
      <c r="I268" s="18">
        <f>IF(H268="","",IF(AND(G268="",H268&gt;0),"ATRASADO",""))</f>
        <v/>
      </c>
    </row>
    <row r="269">
      <c r="A269" s="18" t="n"/>
      <c r="B269" s="28" t="n"/>
      <c r="C269" s="18" t="n"/>
      <c r="D269" s="28" t="n"/>
      <c r="E269" s="20" t="n"/>
      <c r="F269" s="18" t="n"/>
      <c r="G269" s="28" t="n"/>
      <c r="H269" s="29">
        <f>IF(OR(A269="",D269="",F269="Cancelado"),"",MAX(0,IF(G269&lt;&gt;"",G269,TODAY())-D269))</f>
        <v/>
      </c>
      <c r="I269" s="18">
        <f>IF(H269="","",IF(AND(G269="",H269&gt;0),"ATRASADO",""))</f>
        <v/>
      </c>
    </row>
    <row r="270">
      <c r="A270" s="18" t="n"/>
      <c r="B270" s="28" t="n"/>
      <c r="C270" s="18" t="n"/>
      <c r="D270" s="28" t="n"/>
      <c r="E270" s="20" t="n"/>
      <c r="F270" s="18" t="n"/>
      <c r="G270" s="28" t="n"/>
      <c r="H270" s="29">
        <f>IF(OR(A270="",D270="",F270="Cancelado"),"",MAX(0,IF(G270&lt;&gt;"",G270,TODAY())-D270))</f>
        <v/>
      </c>
      <c r="I270" s="18">
        <f>IF(H270="","",IF(AND(G270="",H270&gt;0),"ATRASADO",""))</f>
        <v/>
      </c>
    </row>
    <row r="271">
      <c r="A271" s="18" t="n"/>
      <c r="B271" s="28" t="n"/>
      <c r="C271" s="18" t="n"/>
      <c r="D271" s="28" t="n"/>
      <c r="E271" s="20" t="n"/>
      <c r="F271" s="18" t="n"/>
      <c r="G271" s="28" t="n"/>
      <c r="H271" s="29">
        <f>IF(OR(A271="",D271="",F271="Cancelado"),"",MAX(0,IF(G271&lt;&gt;"",G271,TODAY())-D271))</f>
        <v/>
      </c>
      <c r="I271" s="18">
        <f>IF(H271="","",IF(AND(G271="",H271&gt;0),"ATRASADO",""))</f>
        <v/>
      </c>
    </row>
    <row r="272">
      <c r="A272" s="18" t="n"/>
      <c r="B272" s="28" t="n"/>
      <c r="C272" s="18" t="n"/>
      <c r="D272" s="28" t="n"/>
      <c r="E272" s="20" t="n"/>
      <c r="F272" s="18" t="n"/>
      <c r="G272" s="28" t="n"/>
      <c r="H272" s="29">
        <f>IF(OR(A272="",D272="",F272="Cancelado"),"",MAX(0,IF(G272&lt;&gt;"",G272,TODAY())-D272))</f>
        <v/>
      </c>
      <c r="I272" s="18">
        <f>IF(H272="","",IF(AND(G272="",H272&gt;0),"ATRASADO",""))</f>
        <v/>
      </c>
    </row>
    <row r="273">
      <c r="A273" s="18" t="n"/>
      <c r="B273" s="28" t="n"/>
      <c r="C273" s="18" t="n"/>
      <c r="D273" s="28" t="n"/>
      <c r="E273" s="20" t="n"/>
      <c r="F273" s="18" t="n"/>
      <c r="G273" s="28" t="n"/>
      <c r="H273" s="29">
        <f>IF(OR(A273="",D273="",F273="Cancelado"),"",MAX(0,IF(G273&lt;&gt;"",G273,TODAY())-D273))</f>
        <v/>
      </c>
      <c r="I273" s="18">
        <f>IF(H273="","",IF(AND(G273="",H273&gt;0),"ATRASADO",""))</f>
        <v/>
      </c>
    </row>
    <row r="274">
      <c r="A274" s="18" t="n"/>
      <c r="B274" s="28" t="n"/>
      <c r="C274" s="18" t="n"/>
      <c r="D274" s="28" t="n"/>
      <c r="E274" s="20" t="n"/>
      <c r="F274" s="18" t="n"/>
      <c r="G274" s="28" t="n"/>
      <c r="H274" s="29">
        <f>IF(OR(A274="",D274="",F274="Cancelado"),"",MAX(0,IF(G274&lt;&gt;"",G274,TODAY())-D274))</f>
        <v/>
      </c>
      <c r="I274" s="18">
        <f>IF(H274="","",IF(AND(G274="",H274&gt;0),"ATRASADO",""))</f>
        <v/>
      </c>
    </row>
    <row r="275">
      <c r="A275" s="18" t="n"/>
      <c r="B275" s="28" t="n"/>
      <c r="C275" s="18" t="n"/>
      <c r="D275" s="28" t="n"/>
      <c r="E275" s="20" t="n"/>
      <c r="F275" s="18" t="n"/>
      <c r="G275" s="28" t="n"/>
      <c r="H275" s="29">
        <f>IF(OR(A275="",D275="",F275="Cancelado"),"",MAX(0,IF(G275&lt;&gt;"",G275,TODAY())-D275))</f>
        <v/>
      </c>
      <c r="I275" s="18">
        <f>IF(H275="","",IF(AND(G275="",H275&gt;0),"ATRASADO",""))</f>
        <v/>
      </c>
    </row>
    <row r="276">
      <c r="A276" s="18" t="n"/>
      <c r="B276" s="28" t="n"/>
      <c r="C276" s="18" t="n"/>
      <c r="D276" s="28" t="n"/>
      <c r="E276" s="20" t="n"/>
      <c r="F276" s="18" t="n"/>
      <c r="G276" s="28" t="n"/>
      <c r="H276" s="29">
        <f>IF(OR(A276="",D276="",F276="Cancelado"),"",MAX(0,IF(G276&lt;&gt;"",G276,TODAY())-D276))</f>
        <v/>
      </c>
      <c r="I276" s="18">
        <f>IF(H276="","",IF(AND(G276="",H276&gt;0),"ATRASADO",""))</f>
        <v/>
      </c>
    </row>
    <row r="277">
      <c r="A277" s="18" t="n"/>
      <c r="B277" s="28" t="n"/>
      <c r="C277" s="18" t="n"/>
      <c r="D277" s="28" t="n"/>
      <c r="E277" s="20" t="n"/>
      <c r="F277" s="18" t="n"/>
      <c r="G277" s="28" t="n"/>
      <c r="H277" s="29">
        <f>IF(OR(A277="",D277="",F277="Cancelado"),"",MAX(0,IF(G277&lt;&gt;"",G277,TODAY())-D277))</f>
        <v/>
      </c>
      <c r="I277" s="18">
        <f>IF(H277="","",IF(AND(G277="",H277&gt;0),"ATRASADO",""))</f>
        <v/>
      </c>
    </row>
    <row r="278">
      <c r="A278" s="18" t="n"/>
      <c r="B278" s="28" t="n"/>
      <c r="C278" s="18" t="n"/>
      <c r="D278" s="28" t="n"/>
      <c r="E278" s="20" t="n"/>
      <c r="F278" s="18" t="n"/>
      <c r="G278" s="28" t="n"/>
      <c r="H278" s="29">
        <f>IF(OR(A278="",D278="",F278="Cancelado"),"",MAX(0,IF(G278&lt;&gt;"",G278,TODAY())-D278))</f>
        <v/>
      </c>
      <c r="I278" s="18">
        <f>IF(H278="","",IF(AND(G278="",H278&gt;0),"ATRASADO",""))</f>
        <v/>
      </c>
    </row>
    <row r="279">
      <c r="A279" s="18" t="n"/>
      <c r="B279" s="28" t="n"/>
      <c r="C279" s="18" t="n"/>
      <c r="D279" s="28" t="n"/>
      <c r="E279" s="20" t="n"/>
      <c r="F279" s="18" t="n"/>
      <c r="G279" s="28" t="n"/>
      <c r="H279" s="29">
        <f>IF(OR(A279="",D279="",F279="Cancelado"),"",MAX(0,IF(G279&lt;&gt;"",G279,TODAY())-D279))</f>
        <v/>
      </c>
      <c r="I279" s="18">
        <f>IF(H279="","",IF(AND(G279="",H279&gt;0),"ATRASADO",""))</f>
        <v/>
      </c>
    </row>
    <row r="280">
      <c r="A280" s="18" t="n"/>
      <c r="B280" s="28" t="n"/>
      <c r="C280" s="18" t="n"/>
      <c r="D280" s="28" t="n"/>
      <c r="E280" s="20" t="n"/>
      <c r="F280" s="18" t="n"/>
      <c r="G280" s="28" t="n"/>
      <c r="H280" s="29">
        <f>IF(OR(A280="",D280="",F280="Cancelado"),"",MAX(0,IF(G280&lt;&gt;"",G280,TODAY())-D280))</f>
        <v/>
      </c>
      <c r="I280" s="18">
        <f>IF(H280="","",IF(AND(G280="",H280&gt;0),"ATRASADO",""))</f>
        <v/>
      </c>
    </row>
    <row r="281">
      <c r="A281" s="18" t="n"/>
      <c r="B281" s="28" t="n"/>
      <c r="C281" s="18" t="n"/>
      <c r="D281" s="28" t="n"/>
      <c r="E281" s="20" t="n"/>
      <c r="F281" s="18" t="n"/>
      <c r="G281" s="28" t="n"/>
      <c r="H281" s="29">
        <f>IF(OR(A281="",D281="",F281="Cancelado"),"",MAX(0,IF(G281&lt;&gt;"",G281,TODAY())-D281))</f>
        <v/>
      </c>
      <c r="I281" s="18">
        <f>IF(H281="","",IF(AND(G281="",H281&gt;0),"ATRASADO",""))</f>
        <v/>
      </c>
    </row>
    <row r="282">
      <c r="A282" s="18" t="n"/>
      <c r="B282" s="28" t="n"/>
      <c r="C282" s="18" t="n"/>
      <c r="D282" s="28" t="n"/>
      <c r="E282" s="20" t="n"/>
      <c r="F282" s="18" t="n"/>
      <c r="G282" s="28" t="n"/>
      <c r="H282" s="29">
        <f>IF(OR(A282="",D282="",F282="Cancelado"),"",MAX(0,IF(G282&lt;&gt;"",G282,TODAY())-D282))</f>
        <v/>
      </c>
      <c r="I282" s="18">
        <f>IF(H282="","",IF(AND(G282="",H282&gt;0),"ATRASADO",""))</f>
        <v/>
      </c>
    </row>
    <row r="283">
      <c r="A283" s="18" t="n"/>
      <c r="B283" s="28" t="n"/>
      <c r="C283" s="18" t="n"/>
      <c r="D283" s="28" t="n"/>
      <c r="E283" s="20" t="n"/>
      <c r="F283" s="18" t="n"/>
      <c r="G283" s="28" t="n"/>
      <c r="H283" s="29">
        <f>IF(OR(A283="",D283="",F283="Cancelado"),"",MAX(0,IF(G283&lt;&gt;"",G283,TODAY())-D283))</f>
        <v/>
      </c>
      <c r="I283" s="18">
        <f>IF(H283="","",IF(AND(G283="",H283&gt;0),"ATRASADO",""))</f>
        <v/>
      </c>
    </row>
    <row r="284">
      <c r="A284" s="18" t="n"/>
      <c r="B284" s="28" t="n"/>
      <c r="C284" s="18" t="n"/>
      <c r="D284" s="28" t="n"/>
      <c r="E284" s="20" t="n"/>
      <c r="F284" s="18" t="n"/>
      <c r="G284" s="28" t="n"/>
      <c r="H284" s="29">
        <f>IF(OR(A284="",D284="",F284="Cancelado"),"",MAX(0,IF(G284&lt;&gt;"",G284,TODAY())-D284))</f>
        <v/>
      </c>
      <c r="I284" s="18">
        <f>IF(H284="","",IF(AND(G284="",H284&gt;0),"ATRASADO",""))</f>
        <v/>
      </c>
    </row>
    <row r="285">
      <c r="A285" s="18" t="n"/>
      <c r="B285" s="28" t="n"/>
      <c r="C285" s="18" t="n"/>
      <c r="D285" s="28" t="n"/>
      <c r="E285" s="20" t="n"/>
      <c r="F285" s="18" t="n"/>
      <c r="G285" s="28" t="n"/>
      <c r="H285" s="29">
        <f>IF(OR(A285="",D285="",F285="Cancelado"),"",MAX(0,IF(G285&lt;&gt;"",G285,TODAY())-D285))</f>
        <v/>
      </c>
      <c r="I285" s="18">
        <f>IF(H285="","",IF(AND(G285="",H285&gt;0),"ATRASADO",""))</f>
        <v/>
      </c>
    </row>
    <row r="286">
      <c r="A286" s="18" t="n"/>
      <c r="B286" s="28" t="n"/>
      <c r="C286" s="18" t="n"/>
      <c r="D286" s="28" t="n"/>
      <c r="E286" s="20" t="n"/>
      <c r="F286" s="18" t="n"/>
      <c r="G286" s="28" t="n"/>
      <c r="H286" s="29">
        <f>IF(OR(A286="",D286="",F286="Cancelado"),"",MAX(0,IF(G286&lt;&gt;"",G286,TODAY())-D286))</f>
        <v/>
      </c>
      <c r="I286" s="18">
        <f>IF(H286="","",IF(AND(G286="",H286&gt;0),"ATRASADO",""))</f>
        <v/>
      </c>
    </row>
    <row r="287">
      <c r="A287" s="18" t="n"/>
      <c r="B287" s="28" t="n"/>
      <c r="C287" s="18" t="n"/>
      <c r="D287" s="28" t="n"/>
      <c r="E287" s="20" t="n"/>
      <c r="F287" s="18" t="n"/>
      <c r="G287" s="28" t="n"/>
      <c r="H287" s="29">
        <f>IF(OR(A287="",D287="",F287="Cancelado"),"",MAX(0,IF(G287&lt;&gt;"",G287,TODAY())-D287))</f>
        <v/>
      </c>
      <c r="I287" s="18">
        <f>IF(H287="","",IF(AND(G287="",H287&gt;0),"ATRASADO",""))</f>
        <v/>
      </c>
    </row>
    <row r="288">
      <c r="A288" s="18" t="n"/>
      <c r="B288" s="28" t="n"/>
      <c r="C288" s="18" t="n"/>
      <c r="D288" s="28" t="n"/>
      <c r="E288" s="20" t="n"/>
      <c r="F288" s="18" t="n"/>
      <c r="G288" s="28" t="n"/>
      <c r="H288" s="29">
        <f>IF(OR(A288="",D288="",F288="Cancelado"),"",MAX(0,IF(G288&lt;&gt;"",G288,TODAY())-D288))</f>
        <v/>
      </c>
      <c r="I288" s="18">
        <f>IF(H288="","",IF(AND(G288="",H288&gt;0),"ATRASADO",""))</f>
        <v/>
      </c>
    </row>
    <row r="289">
      <c r="A289" s="18" t="n"/>
      <c r="B289" s="28" t="n"/>
      <c r="C289" s="18" t="n"/>
      <c r="D289" s="28" t="n"/>
      <c r="E289" s="20" t="n"/>
      <c r="F289" s="18" t="n"/>
      <c r="G289" s="28" t="n"/>
      <c r="H289" s="29">
        <f>IF(OR(A289="",D289="",F289="Cancelado"),"",MAX(0,IF(G289&lt;&gt;"",G289,TODAY())-D289))</f>
        <v/>
      </c>
      <c r="I289" s="18">
        <f>IF(H289="","",IF(AND(G289="",H289&gt;0),"ATRASADO",""))</f>
        <v/>
      </c>
    </row>
    <row r="290">
      <c r="A290" s="18" t="n"/>
      <c r="B290" s="28" t="n"/>
      <c r="C290" s="18" t="n"/>
      <c r="D290" s="28" t="n"/>
      <c r="E290" s="20" t="n"/>
      <c r="F290" s="18" t="n"/>
      <c r="G290" s="28" t="n"/>
      <c r="H290" s="29">
        <f>IF(OR(A290="",D290="",F290="Cancelado"),"",MAX(0,IF(G290&lt;&gt;"",G290,TODAY())-D290))</f>
        <v/>
      </c>
      <c r="I290" s="18">
        <f>IF(H290="","",IF(AND(G290="",H290&gt;0),"ATRASADO",""))</f>
        <v/>
      </c>
    </row>
    <row r="291">
      <c r="A291" s="18" t="n"/>
      <c r="B291" s="28" t="n"/>
      <c r="C291" s="18" t="n"/>
      <c r="D291" s="28" t="n"/>
      <c r="E291" s="20" t="n"/>
      <c r="F291" s="18" t="n"/>
      <c r="G291" s="28" t="n"/>
      <c r="H291" s="29">
        <f>IF(OR(A291="",D291="",F291="Cancelado"),"",MAX(0,IF(G291&lt;&gt;"",G291,TODAY())-D291))</f>
        <v/>
      </c>
      <c r="I291" s="18">
        <f>IF(H291="","",IF(AND(G291="",H291&gt;0),"ATRASADO",""))</f>
        <v/>
      </c>
    </row>
    <row r="292">
      <c r="A292" s="18" t="n"/>
      <c r="B292" s="28" t="n"/>
      <c r="C292" s="18" t="n"/>
      <c r="D292" s="28" t="n"/>
      <c r="E292" s="20" t="n"/>
      <c r="F292" s="18" t="n"/>
      <c r="G292" s="28" t="n"/>
      <c r="H292" s="29">
        <f>IF(OR(A292="",D292="",F292="Cancelado"),"",MAX(0,IF(G292&lt;&gt;"",G292,TODAY())-D292))</f>
        <v/>
      </c>
      <c r="I292" s="18">
        <f>IF(H292="","",IF(AND(G292="",H292&gt;0),"ATRASADO",""))</f>
        <v/>
      </c>
    </row>
    <row r="293">
      <c r="A293" s="18" t="n"/>
      <c r="B293" s="28" t="n"/>
      <c r="C293" s="18" t="n"/>
      <c r="D293" s="28" t="n"/>
      <c r="E293" s="20" t="n"/>
      <c r="F293" s="18" t="n"/>
      <c r="G293" s="28" t="n"/>
      <c r="H293" s="29">
        <f>IF(OR(A293="",D293="",F293="Cancelado"),"",MAX(0,IF(G293&lt;&gt;"",G293,TODAY())-D293))</f>
        <v/>
      </c>
      <c r="I293" s="18">
        <f>IF(H293="","",IF(AND(G293="",H293&gt;0),"ATRASADO",""))</f>
        <v/>
      </c>
    </row>
    <row r="294">
      <c r="A294" s="18" t="n"/>
      <c r="B294" s="28" t="n"/>
      <c r="C294" s="18" t="n"/>
      <c r="D294" s="28" t="n"/>
      <c r="E294" s="20" t="n"/>
      <c r="F294" s="18" t="n"/>
      <c r="G294" s="28" t="n"/>
      <c r="H294" s="29">
        <f>IF(OR(A294="",D294="",F294="Cancelado"),"",MAX(0,IF(G294&lt;&gt;"",G294,TODAY())-D294))</f>
        <v/>
      </c>
      <c r="I294" s="18">
        <f>IF(H294="","",IF(AND(G294="",H294&gt;0),"ATRASADO",""))</f>
        <v/>
      </c>
    </row>
    <row r="295">
      <c r="A295" s="18" t="n"/>
      <c r="B295" s="28" t="n"/>
      <c r="C295" s="18" t="n"/>
      <c r="D295" s="28" t="n"/>
      <c r="E295" s="20" t="n"/>
      <c r="F295" s="18" t="n"/>
      <c r="G295" s="28" t="n"/>
      <c r="H295" s="29">
        <f>IF(OR(A295="",D295="",F295="Cancelado"),"",MAX(0,IF(G295&lt;&gt;"",G295,TODAY())-D295))</f>
        <v/>
      </c>
      <c r="I295" s="18">
        <f>IF(H295="","",IF(AND(G295="",H295&gt;0),"ATRASADO",""))</f>
        <v/>
      </c>
    </row>
    <row r="296">
      <c r="A296" s="18" t="n"/>
      <c r="B296" s="28" t="n"/>
      <c r="C296" s="18" t="n"/>
      <c r="D296" s="28" t="n"/>
      <c r="E296" s="20" t="n"/>
      <c r="F296" s="18" t="n"/>
      <c r="G296" s="28" t="n"/>
      <c r="H296" s="29">
        <f>IF(OR(A296="",D296="",F296="Cancelado"),"",MAX(0,IF(G296&lt;&gt;"",G296,TODAY())-D296))</f>
        <v/>
      </c>
      <c r="I296" s="18">
        <f>IF(H296="","",IF(AND(G296="",H296&gt;0),"ATRASADO",""))</f>
        <v/>
      </c>
    </row>
    <row r="297">
      <c r="A297" s="18" t="n"/>
      <c r="B297" s="28" t="n"/>
      <c r="C297" s="18" t="n"/>
      <c r="D297" s="28" t="n"/>
      <c r="E297" s="20" t="n"/>
      <c r="F297" s="18" t="n"/>
      <c r="G297" s="28" t="n"/>
      <c r="H297" s="29">
        <f>IF(OR(A297="",D297="",F297="Cancelado"),"",MAX(0,IF(G297&lt;&gt;"",G297,TODAY())-D297))</f>
        <v/>
      </c>
      <c r="I297" s="18">
        <f>IF(H297="","",IF(AND(G297="",H297&gt;0),"ATRASADO",""))</f>
        <v/>
      </c>
    </row>
    <row r="298">
      <c r="A298" s="18" t="n"/>
      <c r="B298" s="28" t="n"/>
      <c r="C298" s="18" t="n"/>
      <c r="D298" s="28" t="n"/>
      <c r="E298" s="20" t="n"/>
      <c r="F298" s="18" t="n"/>
      <c r="G298" s="28" t="n"/>
      <c r="H298" s="29">
        <f>IF(OR(A298="",D298="",F298="Cancelado"),"",MAX(0,IF(G298&lt;&gt;"",G298,TODAY())-D298))</f>
        <v/>
      </c>
      <c r="I298" s="18">
        <f>IF(H298="","",IF(AND(G298="",H298&gt;0),"ATRASADO",""))</f>
        <v/>
      </c>
    </row>
    <row r="299">
      <c r="A299" s="18" t="n"/>
      <c r="B299" s="28" t="n"/>
      <c r="C299" s="18" t="n"/>
      <c r="D299" s="28" t="n"/>
      <c r="E299" s="20" t="n"/>
      <c r="F299" s="18" t="n"/>
      <c r="G299" s="28" t="n"/>
      <c r="H299" s="29">
        <f>IF(OR(A299="",D299="",F299="Cancelado"),"",MAX(0,IF(G299&lt;&gt;"",G299,TODAY())-D299))</f>
        <v/>
      </c>
      <c r="I299" s="18">
        <f>IF(H299="","",IF(AND(G299="",H299&gt;0),"ATRASADO",""))</f>
        <v/>
      </c>
    </row>
    <row r="300">
      <c r="A300" s="18" t="n"/>
      <c r="B300" s="28" t="n"/>
      <c r="C300" s="18" t="n"/>
      <c r="D300" s="28" t="n"/>
      <c r="E300" s="20" t="n"/>
      <c r="F300" s="18" t="n"/>
      <c r="G300" s="28" t="n"/>
      <c r="H300" s="29">
        <f>IF(OR(A300="",D300="",F300="Cancelado"),"",MAX(0,IF(G300&lt;&gt;"",G300,TODAY())-D300))</f>
        <v/>
      </c>
      <c r="I300" s="18">
        <f>IF(H300="","",IF(AND(G300="",H300&gt;0),"ATRASADO",""))</f>
        <v/>
      </c>
    </row>
    <row r="301">
      <c r="A301" s="18" t="n"/>
      <c r="B301" s="28" t="n"/>
      <c r="C301" s="18" t="n"/>
      <c r="D301" s="28" t="n"/>
      <c r="E301" s="20" t="n"/>
      <c r="F301" s="18" t="n"/>
      <c r="G301" s="28" t="n"/>
      <c r="H301" s="29">
        <f>IF(OR(A301="",D301="",F301="Cancelado"),"",MAX(0,IF(G301&lt;&gt;"",G301,TODAY())-D301))</f>
        <v/>
      </c>
      <c r="I301" s="18">
        <f>IF(H301="","",IF(AND(G301="",H301&gt;0),"ATRASADO",""))</f>
        <v/>
      </c>
    </row>
    <row r="302">
      <c r="A302" s="18" t="n"/>
      <c r="B302" s="28" t="n"/>
      <c r="C302" s="18" t="n"/>
      <c r="D302" s="28" t="n"/>
      <c r="E302" s="20" t="n"/>
      <c r="F302" s="18" t="n"/>
      <c r="G302" s="28" t="n"/>
      <c r="H302" s="29">
        <f>IF(OR(A302="",D302="",F302="Cancelado"),"",MAX(0,IF(G302&lt;&gt;"",G302,TODAY())-D302))</f>
        <v/>
      </c>
      <c r="I302" s="18">
        <f>IF(H302="","",IF(AND(G302="",H302&gt;0),"ATRASADO",""))</f>
        <v/>
      </c>
    </row>
    <row r="303">
      <c r="A303" s="18" t="n"/>
      <c r="B303" s="28" t="n"/>
      <c r="C303" s="18" t="n"/>
      <c r="D303" s="28" t="n"/>
      <c r="E303" s="20" t="n"/>
      <c r="F303" s="18" t="n"/>
      <c r="G303" s="28" t="n"/>
      <c r="H303" s="29">
        <f>IF(OR(A303="",D303="",F303="Cancelado"),"",MAX(0,IF(G303&lt;&gt;"",G303,TODAY())-D303))</f>
        <v/>
      </c>
      <c r="I303" s="18">
        <f>IF(H303="","",IF(AND(G303="",H303&gt;0),"ATRASADO",""))</f>
        <v/>
      </c>
    </row>
    <row r="304">
      <c r="A304" s="18" t="n"/>
      <c r="B304" s="28" t="n"/>
      <c r="C304" s="18" t="n"/>
      <c r="D304" s="28" t="n"/>
      <c r="E304" s="20" t="n"/>
      <c r="F304" s="18" t="n"/>
      <c r="G304" s="28" t="n"/>
      <c r="H304" s="29">
        <f>IF(OR(A304="",D304="",F304="Cancelado"),"",MAX(0,IF(G304&lt;&gt;"",G304,TODAY())-D304))</f>
        <v/>
      </c>
      <c r="I304" s="18">
        <f>IF(H304="","",IF(AND(G304="",H304&gt;0),"ATRASADO",""))</f>
        <v/>
      </c>
    </row>
    <row r="305">
      <c r="A305" s="18" t="n"/>
      <c r="B305" s="28" t="n"/>
      <c r="C305" s="18" t="n"/>
      <c r="D305" s="28" t="n"/>
      <c r="E305" s="20" t="n"/>
      <c r="F305" s="18" t="n"/>
      <c r="G305" s="28" t="n"/>
      <c r="H305" s="29">
        <f>IF(OR(A305="",D305="",F305="Cancelado"),"",MAX(0,IF(G305&lt;&gt;"",G305,TODAY())-D305))</f>
        <v/>
      </c>
      <c r="I305" s="18">
        <f>IF(H305="","",IF(AND(G305="",H305&gt;0),"ATRASADO",""))</f>
        <v/>
      </c>
    </row>
    <row r="306">
      <c r="A306" s="18" t="n"/>
      <c r="B306" s="28" t="n"/>
      <c r="C306" s="18" t="n"/>
      <c r="D306" s="28" t="n"/>
      <c r="E306" s="20" t="n"/>
      <c r="F306" s="18" t="n"/>
      <c r="G306" s="28" t="n"/>
      <c r="H306" s="29">
        <f>IF(OR(A306="",D306="",F306="Cancelado"),"",MAX(0,IF(G306&lt;&gt;"",G306,TODAY())-D306))</f>
        <v/>
      </c>
      <c r="I306" s="18">
        <f>IF(H306="","",IF(AND(G306="",H306&gt;0),"ATRASADO",""))</f>
        <v/>
      </c>
    </row>
    <row r="307">
      <c r="A307" s="18" t="n"/>
      <c r="B307" s="28" t="n"/>
      <c r="C307" s="18" t="n"/>
      <c r="D307" s="28" t="n"/>
      <c r="E307" s="20" t="n"/>
      <c r="F307" s="18" t="n"/>
      <c r="G307" s="28" t="n"/>
      <c r="H307" s="29">
        <f>IF(OR(A307="",D307="",F307="Cancelado"),"",MAX(0,IF(G307&lt;&gt;"",G307,TODAY())-D307))</f>
        <v/>
      </c>
      <c r="I307" s="18">
        <f>IF(H307="","",IF(AND(G307="",H307&gt;0),"ATRASADO",""))</f>
        <v/>
      </c>
    </row>
    <row r="308">
      <c r="A308" s="18" t="n"/>
      <c r="B308" s="28" t="n"/>
      <c r="C308" s="18" t="n"/>
      <c r="D308" s="28" t="n"/>
      <c r="E308" s="20" t="n"/>
      <c r="F308" s="18" t="n"/>
      <c r="G308" s="28" t="n"/>
      <c r="H308" s="29">
        <f>IF(OR(A308="",D308="",F308="Cancelado"),"",MAX(0,IF(G308&lt;&gt;"",G308,TODAY())-D308))</f>
        <v/>
      </c>
      <c r="I308" s="18">
        <f>IF(H308="","",IF(AND(G308="",H308&gt;0),"ATRASADO",""))</f>
        <v/>
      </c>
    </row>
    <row r="309">
      <c r="A309" s="18" t="n"/>
      <c r="B309" s="28" t="n"/>
      <c r="C309" s="18" t="n"/>
      <c r="D309" s="28" t="n"/>
      <c r="E309" s="20" t="n"/>
      <c r="F309" s="18" t="n"/>
      <c r="G309" s="28" t="n"/>
      <c r="H309" s="29">
        <f>IF(OR(A309="",D309="",F309="Cancelado"),"",MAX(0,IF(G309&lt;&gt;"",G309,TODAY())-D309))</f>
        <v/>
      </c>
      <c r="I309" s="18">
        <f>IF(H309="","",IF(AND(G309="",H309&gt;0),"ATRASADO",""))</f>
        <v/>
      </c>
    </row>
    <row r="310">
      <c r="A310" s="18" t="n"/>
      <c r="B310" s="28" t="n"/>
      <c r="C310" s="18" t="n"/>
      <c r="D310" s="28" t="n"/>
      <c r="E310" s="20" t="n"/>
      <c r="F310" s="18" t="n"/>
      <c r="G310" s="28" t="n"/>
      <c r="H310" s="29">
        <f>IF(OR(A310="",D310="",F310="Cancelado"),"",MAX(0,IF(G310&lt;&gt;"",G310,TODAY())-D310))</f>
        <v/>
      </c>
      <c r="I310" s="18">
        <f>IF(H310="","",IF(AND(G310="",H310&gt;0),"ATRASADO",""))</f>
        <v/>
      </c>
    </row>
    <row r="311">
      <c r="A311" s="18" t="n"/>
      <c r="B311" s="28" t="n"/>
      <c r="C311" s="18" t="n"/>
      <c r="D311" s="28" t="n"/>
      <c r="E311" s="20" t="n"/>
      <c r="F311" s="18" t="n"/>
      <c r="G311" s="28" t="n"/>
      <c r="H311" s="29">
        <f>IF(OR(A311="",D311="",F311="Cancelado"),"",MAX(0,IF(G311&lt;&gt;"",G311,TODAY())-D311))</f>
        <v/>
      </c>
      <c r="I311" s="18">
        <f>IF(H311="","",IF(AND(G311="",H311&gt;0),"ATRASADO",""))</f>
        <v/>
      </c>
    </row>
    <row r="312">
      <c r="A312" s="18" t="n"/>
      <c r="B312" s="28" t="n"/>
      <c r="C312" s="18" t="n"/>
      <c r="D312" s="28" t="n"/>
      <c r="E312" s="20" t="n"/>
      <c r="F312" s="18" t="n"/>
      <c r="G312" s="28" t="n"/>
      <c r="H312" s="29">
        <f>IF(OR(A312="",D312="",F312="Cancelado"),"",MAX(0,IF(G312&lt;&gt;"",G312,TODAY())-D312))</f>
        <v/>
      </c>
      <c r="I312" s="18">
        <f>IF(H312="","",IF(AND(G312="",H312&gt;0),"ATRASADO",""))</f>
        <v/>
      </c>
    </row>
    <row r="313">
      <c r="A313" s="18" t="n"/>
      <c r="B313" s="28" t="n"/>
      <c r="C313" s="18" t="n"/>
      <c r="D313" s="28" t="n"/>
      <c r="E313" s="20" t="n"/>
      <c r="F313" s="18" t="n"/>
      <c r="G313" s="28" t="n"/>
      <c r="H313" s="29">
        <f>IF(OR(A313="",D313="",F313="Cancelado"),"",MAX(0,IF(G313&lt;&gt;"",G313,TODAY())-D313))</f>
        <v/>
      </c>
      <c r="I313" s="18">
        <f>IF(H313="","",IF(AND(G313="",H313&gt;0),"ATRASADO",""))</f>
        <v/>
      </c>
    </row>
    <row r="314">
      <c r="A314" s="18" t="n"/>
      <c r="B314" s="28" t="n"/>
      <c r="C314" s="18" t="n"/>
      <c r="D314" s="28" t="n"/>
      <c r="E314" s="20" t="n"/>
      <c r="F314" s="18" t="n"/>
      <c r="G314" s="28" t="n"/>
      <c r="H314" s="29">
        <f>IF(OR(A314="",D314="",F314="Cancelado"),"",MAX(0,IF(G314&lt;&gt;"",G314,TODAY())-D314))</f>
        <v/>
      </c>
      <c r="I314" s="18">
        <f>IF(H314="","",IF(AND(G314="",H314&gt;0),"ATRASADO",""))</f>
        <v/>
      </c>
    </row>
    <row r="315">
      <c r="A315" s="18" t="n"/>
      <c r="B315" s="28" t="n"/>
      <c r="C315" s="18" t="n"/>
      <c r="D315" s="28" t="n"/>
      <c r="E315" s="20" t="n"/>
      <c r="F315" s="18" t="n"/>
      <c r="G315" s="28" t="n"/>
      <c r="H315" s="29">
        <f>IF(OR(A315="",D315="",F315="Cancelado"),"",MAX(0,IF(G315&lt;&gt;"",G315,TODAY())-D315))</f>
        <v/>
      </c>
      <c r="I315" s="18">
        <f>IF(H315="","",IF(AND(G315="",H315&gt;0),"ATRASADO",""))</f>
        <v/>
      </c>
    </row>
    <row r="316">
      <c r="A316" s="18" t="n"/>
      <c r="B316" s="28" t="n"/>
      <c r="C316" s="18" t="n"/>
      <c r="D316" s="28" t="n"/>
      <c r="E316" s="20" t="n"/>
      <c r="F316" s="18" t="n"/>
      <c r="G316" s="28" t="n"/>
      <c r="H316" s="29">
        <f>IF(OR(A316="",D316="",F316="Cancelado"),"",MAX(0,IF(G316&lt;&gt;"",G316,TODAY())-D316))</f>
        <v/>
      </c>
      <c r="I316" s="18">
        <f>IF(H316="","",IF(AND(G316="",H316&gt;0),"ATRASADO",""))</f>
        <v/>
      </c>
    </row>
    <row r="317">
      <c r="A317" s="18" t="n"/>
      <c r="B317" s="28" t="n"/>
      <c r="C317" s="18" t="n"/>
      <c r="D317" s="28" t="n"/>
      <c r="E317" s="20" t="n"/>
      <c r="F317" s="18" t="n"/>
      <c r="G317" s="28" t="n"/>
      <c r="H317" s="29">
        <f>IF(OR(A317="",D317="",F317="Cancelado"),"",MAX(0,IF(G317&lt;&gt;"",G317,TODAY())-D317))</f>
        <v/>
      </c>
      <c r="I317" s="18">
        <f>IF(H317="","",IF(AND(G317="",H317&gt;0),"ATRASADO",""))</f>
        <v/>
      </c>
    </row>
    <row r="318">
      <c r="A318" s="18" t="n"/>
      <c r="B318" s="28" t="n"/>
      <c r="C318" s="18" t="n"/>
      <c r="D318" s="28" t="n"/>
      <c r="E318" s="20" t="n"/>
      <c r="F318" s="18" t="n"/>
      <c r="G318" s="28" t="n"/>
      <c r="H318" s="29">
        <f>IF(OR(A318="",D318="",F318="Cancelado"),"",MAX(0,IF(G318&lt;&gt;"",G318,TODAY())-D318))</f>
        <v/>
      </c>
      <c r="I318" s="18">
        <f>IF(H318="","",IF(AND(G318="",H318&gt;0),"ATRASADO",""))</f>
        <v/>
      </c>
    </row>
    <row r="319">
      <c r="A319" s="18" t="n"/>
      <c r="B319" s="28" t="n"/>
      <c r="C319" s="18" t="n"/>
      <c r="D319" s="28" t="n"/>
      <c r="E319" s="20" t="n"/>
      <c r="F319" s="18" t="n"/>
      <c r="G319" s="28" t="n"/>
      <c r="H319" s="29">
        <f>IF(OR(A319="",D319="",F319="Cancelado"),"",MAX(0,IF(G319&lt;&gt;"",G319,TODAY())-D319))</f>
        <v/>
      </c>
      <c r="I319" s="18">
        <f>IF(H319="","",IF(AND(G319="",H319&gt;0),"ATRASADO",""))</f>
        <v/>
      </c>
    </row>
    <row r="320">
      <c r="A320" s="18" t="n"/>
      <c r="B320" s="28" t="n"/>
      <c r="C320" s="18" t="n"/>
      <c r="D320" s="28" t="n"/>
      <c r="E320" s="20" t="n"/>
      <c r="F320" s="18" t="n"/>
      <c r="G320" s="28" t="n"/>
      <c r="H320" s="29">
        <f>IF(OR(A320="",D320="",F320="Cancelado"),"",MAX(0,IF(G320&lt;&gt;"",G320,TODAY())-D320))</f>
        <v/>
      </c>
      <c r="I320" s="18">
        <f>IF(H320="","",IF(AND(G320="",H320&gt;0),"ATRASADO",""))</f>
        <v/>
      </c>
    </row>
    <row r="321">
      <c r="A321" s="18" t="n"/>
      <c r="B321" s="28" t="n"/>
      <c r="C321" s="18" t="n"/>
      <c r="D321" s="28" t="n"/>
      <c r="E321" s="20" t="n"/>
      <c r="F321" s="18" t="n"/>
      <c r="G321" s="28" t="n"/>
      <c r="H321" s="29">
        <f>IF(OR(A321="",D321="",F321="Cancelado"),"",MAX(0,IF(G321&lt;&gt;"",G321,TODAY())-D321))</f>
        <v/>
      </c>
      <c r="I321" s="18">
        <f>IF(H321="","",IF(AND(G321="",H321&gt;0),"ATRASADO",""))</f>
        <v/>
      </c>
    </row>
    <row r="322">
      <c r="A322" s="18" t="n"/>
      <c r="B322" s="28" t="n"/>
      <c r="C322" s="18" t="n"/>
      <c r="D322" s="28" t="n"/>
      <c r="E322" s="20" t="n"/>
      <c r="F322" s="18" t="n"/>
      <c r="G322" s="28" t="n"/>
      <c r="H322" s="29">
        <f>IF(OR(A322="",D322="",F322="Cancelado"),"",MAX(0,IF(G322&lt;&gt;"",G322,TODAY())-D322))</f>
        <v/>
      </c>
      <c r="I322" s="18">
        <f>IF(H322="","",IF(AND(G322="",H322&gt;0),"ATRASADO",""))</f>
        <v/>
      </c>
    </row>
    <row r="323">
      <c r="A323" s="18" t="n"/>
      <c r="B323" s="28" t="n"/>
      <c r="C323" s="18" t="n"/>
      <c r="D323" s="28" t="n"/>
      <c r="E323" s="20" t="n"/>
      <c r="F323" s="18" t="n"/>
      <c r="G323" s="28" t="n"/>
      <c r="H323" s="29">
        <f>IF(OR(A323="",D323="",F323="Cancelado"),"",MAX(0,IF(G323&lt;&gt;"",G323,TODAY())-D323))</f>
        <v/>
      </c>
      <c r="I323" s="18">
        <f>IF(H323="","",IF(AND(G323="",H323&gt;0),"ATRASADO",""))</f>
        <v/>
      </c>
    </row>
    <row r="324">
      <c r="A324" s="18" t="n"/>
      <c r="B324" s="28" t="n"/>
      <c r="C324" s="18" t="n"/>
      <c r="D324" s="28" t="n"/>
      <c r="E324" s="20" t="n"/>
      <c r="F324" s="18" t="n"/>
      <c r="G324" s="28" t="n"/>
      <c r="H324" s="29">
        <f>IF(OR(A324="",D324="",F324="Cancelado"),"",MAX(0,IF(G324&lt;&gt;"",G324,TODAY())-D324))</f>
        <v/>
      </c>
      <c r="I324" s="18">
        <f>IF(H324="","",IF(AND(G324="",H324&gt;0),"ATRASADO",""))</f>
        <v/>
      </c>
    </row>
    <row r="325">
      <c r="A325" s="18" t="n"/>
      <c r="B325" s="28" t="n"/>
      <c r="C325" s="18" t="n"/>
      <c r="D325" s="28" t="n"/>
      <c r="E325" s="20" t="n"/>
      <c r="F325" s="18" t="n"/>
      <c r="G325" s="28" t="n"/>
      <c r="H325" s="29">
        <f>IF(OR(A325="",D325="",F325="Cancelado"),"",MAX(0,IF(G325&lt;&gt;"",G325,TODAY())-D325))</f>
        <v/>
      </c>
      <c r="I325" s="18">
        <f>IF(H325="","",IF(AND(G325="",H325&gt;0),"ATRASADO",""))</f>
        <v/>
      </c>
    </row>
    <row r="326">
      <c r="A326" s="18" t="n"/>
      <c r="B326" s="28" t="n"/>
      <c r="C326" s="18" t="n"/>
      <c r="D326" s="28" t="n"/>
      <c r="E326" s="20" t="n"/>
      <c r="F326" s="18" t="n"/>
      <c r="G326" s="28" t="n"/>
      <c r="H326" s="29">
        <f>IF(OR(A326="",D326="",F326="Cancelado"),"",MAX(0,IF(G326&lt;&gt;"",G326,TODAY())-D326))</f>
        <v/>
      </c>
      <c r="I326" s="18">
        <f>IF(H326="","",IF(AND(G326="",H326&gt;0),"ATRASADO",""))</f>
        <v/>
      </c>
    </row>
    <row r="327">
      <c r="A327" s="18" t="n"/>
      <c r="B327" s="28" t="n"/>
      <c r="C327" s="18" t="n"/>
      <c r="D327" s="28" t="n"/>
      <c r="E327" s="20" t="n"/>
      <c r="F327" s="18" t="n"/>
      <c r="G327" s="28" t="n"/>
      <c r="H327" s="29">
        <f>IF(OR(A327="",D327="",F327="Cancelado"),"",MAX(0,IF(G327&lt;&gt;"",G327,TODAY())-D327))</f>
        <v/>
      </c>
      <c r="I327" s="18">
        <f>IF(H327="","",IF(AND(G327="",H327&gt;0),"ATRASADO",""))</f>
        <v/>
      </c>
    </row>
    <row r="328">
      <c r="A328" s="18" t="n"/>
      <c r="B328" s="28" t="n"/>
      <c r="C328" s="18" t="n"/>
      <c r="D328" s="28" t="n"/>
      <c r="E328" s="20" t="n"/>
      <c r="F328" s="18" t="n"/>
      <c r="G328" s="28" t="n"/>
      <c r="H328" s="29">
        <f>IF(OR(A328="",D328="",F328="Cancelado"),"",MAX(0,IF(G328&lt;&gt;"",G328,TODAY())-D328))</f>
        <v/>
      </c>
      <c r="I328" s="18">
        <f>IF(H328="","",IF(AND(G328="",H328&gt;0),"ATRASADO",""))</f>
        <v/>
      </c>
    </row>
    <row r="329">
      <c r="A329" s="18" t="n"/>
      <c r="B329" s="28" t="n"/>
      <c r="C329" s="18" t="n"/>
      <c r="D329" s="28" t="n"/>
      <c r="E329" s="20" t="n"/>
      <c r="F329" s="18" t="n"/>
      <c r="G329" s="28" t="n"/>
      <c r="H329" s="29">
        <f>IF(OR(A329="",D329="",F329="Cancelado"),"",MAX(0,IF(G329&lt;&gt;"",G329,TODAY())-D329))</f>
        <v/>
      </c>
      <c r="I329" s="18">
        <f>IF(H329="","",IF(AND(G329="",H329&gt;0),"ATRASADO",""))</f>
        <v/>
      </c>
    </row>
    <row r="330">
      <c r="A330" s="18" t="n"/>
      <c r="B330" s="28" t="n"/>
      <c r="C330" s="18" t="n"/>
      <c r="D330" s="28" t="n"/>
      <c r="E330" s="20" t="n"/>
      <c r="F330" s="18" t="n"/>
      <c r="G330" s="28" t="n"/>
      <c r="H330" s="29">
        <f>IF(OR(A330="",D330="",F330="Cancelado"),"",MAX(0,IF(G330&lt;&gt;"",G330,TODAY())-D330))</f>
        <v/>
      </c>
      <c r="I330" s="18">
        <f>IF(H330="","",IF(AND(G330="",H330&gt;0),"ATRASADO",""))</f>
        <v/>
      </c>
    </row>
    <row r="331">
      <c r="A331" s="18" t="n"/>
      <c r="B331" s="28" t="n"/>
      <c r="C331" s="18" t="n"/>
      <c r="D331" s="28" t="n"/>
      <c r="E331" s="20" t="n"/>
      <c r="F331" s="18" t="n"/>
      <c r="G331" s="28" t="n"/>
      <c r="H331" s="29">
        <f>IF(OR(A331="",D331="",F331="Cancelado"),"",MAX(0,IF(G331&lt;&gt;"",G331,TODAY())-D331))</f>
        <v/>
      </c>
      <c r="I331" s="18">
        <f>IF(H331="","",IF(AND(G331="",H331&gt;0),"ATRASADO",""))</f>
        <v/>
      </c>
    </row>
    <row r="332">
      <c r="A332" s="18" t="n"/>
      <c r="B332" s="28" t="n"/>
      <c r="C332" s="18" t="n"/>
      <c r="D332" s="28" t="n"/>
      <c r="E332" s="20" t="n"/>
      <c r="F332" s="18" t="n"/>
      <c r="G332" s="28" t="n"/>
      <c r="H332" s="29">
        <f>IF(OR(A332="",D332="",F332="Cancelado"),"",MAX(0,IF(G332&lt;&gt;"",G332,TODAY())-D332))</f>
        <v/>
      </c>
      <c r="I332" s="18">
        <f>IF(H332="","",IF(AND(G332="",H332&gt;0),"ATRASADO",""))</f>
        <v/>
      </c>
    </row>
    <row r="333">
      <c r="A333" s="18" t="n"/>
      <c r="B333" s="28" t="n"/>
      <c r="C333" s="18" t="n"/>
      <c r="D333" s="28" t="n"/>
      <c r="E333" s="20" t="n"/>
      <c r="F333" s="18" t="n"/>
      <c r="G333" s="28" t="n"/>
      <c r="H333" s="29">
        <f>IF(OR(A333="",D333="",F333="Cancelado"),"",MAX(0,IF(G333&lt;&gt;"",G333,TODAY())-D333))</f>
        <v/>
      </c>
      <c r="I333" s="18">
        <f>IF(H333="","",IF(AND(G333="",H333&gt;0),"ATRASADO",""))</f>
        <v/>
      </c>
    </row>
    <row r="334">
      <c r="A334" s="18" t="n"/>
      <c r="B334" s="28" t="n"/>
      <c r="C334" s="18" t="n"/>
      <c r="D334" s="28" t="n"/>
      <c r="E334" s="20" t="n"/>
      <c r="F334" s="18" t="n"/>
      <c r="G334" s="28" t="n"/>
      <c r="H334" s="29">
        <f>IF(OR(A334="",D334="",F334="Cancelado"),"",MAX(0,IF(G334&lt;&gt;"",G334,TODAY())-D334))</f>
        <v/>
      </c>
      <c r="I334" s="18">
        <f>IF(H334="","",IF(AND(G334="",H334&gt;0),"ATRASADO",""))</f>
        <v/>
      </c>
    </row>
    <row r="335">
      <c r="A335" s="18" t="n"/>
      <c r="B335" s="28" t="n"/>
      <c r="C335" s="18" t="n"/>
      <c r="D335" s="28" t="n"/>
      <c r="E335" s="20" t="n"/>
      <c r="F335" s="18" t="n"/>
      <c r="G335" s="28" t="n"/>
      <c r="H335" s="29">
        <f>IF(OR(A335="",D335="",F335="Cancelado"),"",MAX(0,IF(G335&lt;&gt;"",G335,TODAY())-D335))</f>
        <v/>
      </c>
      <c r="I335" s="18">
        <f>IF(H335="","",IF(AND(G335="",H335&gt;0),"ATRASADO",""))</f>
        <v/>
      </c>
    </row>
    <row r="336">
      <c r="A336" s="18" t="n"/>
      <c r="B336" s="28" t="n"/>
      <c r="C336" s="18" t="n"/>
      <c r="D336" s="28" t="n"/>
      <c r="E336" s="20" t="n"/>
      <c r="F336" s="18" t="n"/>
      <c r="G336" s="28" t="n"/>
      <c r="H336" s="29">
        <f>IF(OR(A336="",D336="",F336="Cancelado"),"",MAX(0,IF(G336&lt;&gt;"",G336,TODAY())-D336))</f>
        <v/>
      </c>
      <c r="I336" s="18">
        <f>IF(H336="","",IF(AND(G336="",H336&gt;0),"ATRASADO",""))</f>
        <v/>
      </c>
    </row>
    <row r="337">
      <c r="A337" s="18" t="n"/>
      <c r="B337" s="28" t="n"/>
      <c r="C337" s="18" t="n"/>
      <c r="D337" s="28" t="n"/>
      <c r="E337" s="20" t="n"/>
      <c r="F337" s="18" t="n"/>
      <c r="G337" s="28" t="n"/>
      <c r="H337" s="29">
        <f>IF(OR(A337="",D337="",F337="Cancelado"),"",MAX(0,IF(G337&lt;&gt;"",G337,TODAY())-D337))</f>
        <v/>
      </c>
      <c r="I337" s="18">
        <f>IF(H337="","",IF(AND(G337="",H337&gt;0),"ATRASADO",""))</f>
        <v/>
      </c>
    </row>
    <row r="338">
      <c r="A338" s="18" t="n"/>
      <c r="B338" s="28" t="n"/>
      <c r="C338" s="18" t="n"/>
      <c r="D338" s="28" t="n"/>
      <c r="E338" s="20" t="n"/>
      <c r="F338" s="18" t="n"/>
      <c r="G338" s="28" t="n"/>
      <c r="H338" s="29">
        <f>IF(OR(A338="",D338="",F338="Cancelado"),"",MAX(0,IF(G338&lt;&gt;"",G338,TODAY())-D338))</f>
        <v/>
      </c>
      <c r="I338" s="18">
        <f>IF(H338="","",IF(AND(G338="",H338&gt;0),"ATRASADO",""))</f>
        <v/>
      </c>
    </row>
    <row r="339">
      <c r="A339" s="18" t="n"/>
      <c r="B339" s="28" t="n"/>
      <c r="C339" s="18" t="n"/>
      <c r="D339" s="28" t="n"/>
      <c r="E339" s="20" t="n"/>
      <c r="F339" s="18" t="n"/>
      <c r="G339" s="28" t="n"/>
      <c r="H339" s="29">
        <f>IF(OR(A339="",D339="",F339="Cancelado"),"",MAX(0,IF(G339&lt;&gt;"",G339,TODAY())-D339))</f>
        <v/>
      </c>
      <c r="I339" s="18">
        <f>IF(H339="","",IF(AND(G339="",H339&gt;0),"ATRASADO",""))</f>
        <v/>
      </c>
    </row>
    <row r="340">
      <c r="A340" s="18" t="n"/>
      <c r="B340" s="28" t="n"/>
      <c r="C340" s="18" t="n"/>
      <c r="D340" s="28" t="n"/>
      <c r="E340" s="20" t="n"/>
      <c r="F340" s="18" t="n"/>
      <c r="G340" s="28" t="n"/>
      <c r="H340" s="29">
        <f>IF(OR(A340="",D340="",F340="Cancelado"),"",MAX(0,IF(G340&lt;&gt;"",G340,TODAY())-D340))</f>
        <v/>
      </c>
      <c r="I340" s="18">
        <f>IF(H340="","",IF(AND(G340="",H340&gt;0),"ATRASADO",""))</f>
        <v/>
      </c>
    </row>
    <row r="341">
      <c r="A341" s="18" t="n"/>
      <c r="B341" s="28" t="n"/>
      <c r="C341" s="18" t="n"/>
      <c r="D341" s="28" t="n"/>
      <c r="E341" s="20" t="n"/>
      <c r="F341" s="18" t="n"/>
      <c r="G341" s="28" t="n"/>
      <c r="H341" s="29">
        <f>IF(OR(A341="",D341="",F341="Cancelado"),"",MAX(0,IF(G341&lt;&gt;"",G341,TODAY())-D341))</f>
        <v/>
      </c>
      <c r="I341" s="18">
        <f>IF(H341="","",IF(AND(G341="",H341&gt;0),"ATRASADO",""))</f>
        <v/>
      </c>
    </row>
    <row r="342">
      <c r="A342" s="18" t="n"/>
      <c r="B342" s="28" t="n"/>
      <c r="C342" s="18" t="n"/>
      <c r="D342" s="28" t="n"/>
      <c r="E342" s="20" t="n"/>
      <c r="F342" s="18" t="n"/>
      <c r="G342" s="28" t="n"/>
      <c r="H342" s="29">
        <f>IF(OR(A342="",D342="",F342="Cancelado"),"",MAX(0,IF(G342&lt;&gt;"",G342,TODAY())-D342))</f>
        <v/>
      </c>
      <c r="I342" s="18">
        <f>IF(H342="","",IF(AND(G342="",H342&gt;0),"ATRASADO",""))</f>
        <v/>
      </c>
    </row>
    <row r="343">
      <c r="A343" s="18" t="n"/>
      <c r="B343" s="28" t="n"/>
      <c r="C343" s="18" t="n"/>
      <c r="D343" s="28" t="n"/>
      <c r="E343" s="20" t="n"/>
      <c r="F343" s="18" t="n"/>
      <c r="G343" s="28" t="n"/>
      <c r="H343" s="29">
        <f>IF(OR(A343="",D343="",F343="Cancelado"),"",MAX(0,IF(G343&lt;&gt;"",G343,TODAY())-D343))</f>
        <v/>
      </c>
      <c r="I343" s="18">
        <f>IF(H343="","",IF(AND(G343="",H343&gt;0),"ATRASADO",""))</f>
        <v/>
      </c>
    </row>
    <row r="344">
      <c r="A344" s="18" t="n"/>
      <c r="B344" s="28" t="n"/>
      <c r="C344" s="18" t="n"/>
      <c r="D344" s="28" t="n"/>
      <c r="E344" s="20" t="n"/>
      <c r="F344" s="18" t="n"/>
      <c r="G344" s="28" t="n"/>
      <c r="H344" s="29">
        <f>IF(OR(A344="",D344="",F344="Cancelado"),"",MAX(0,IF(G344&lt;&gt;"",G344,TODAY())-D344))</f>
        <v/>
      </c>
      <c r="I344" s="18">
        <f>IF(H344="","",IF(AND(G344="",H344&gt;0),"ATRASADO",""))</f>
        <v/>
      </c>
    </row>
    <row r="345">
      <c r="A345" s="18" t="n"/>
      <c r="B345" s="28" t="n"/>
      <c r="C345" s="18" t="n"/>
      <c r="D345" s="28" t="n"/>
      <c r="E345" s="20" t="n"/>
      <c r="F345" s="18" t="n"/>
      <c r="G345" s="28" t="n"/>
      <c r="H345" s="29">
        <f>IF(OR(A345="",D345="",F345="Cancelado"),"",MAX(0,IF(G345&lt;&gt;"",G345,TODAY())-D345))</f>
        <v/>
      </c>
      <c r="I345" s="18">
        <f>IF(H345="","",IF(AND(G345="",H345&gt;0),"ATRASADO",""))</f>
        <v/>
      </c>
    </row>
    <row r="346">
      <c r="A346" s="18" t="n"/>
      <c r="B346" s="28" t="n"/>
      <c r="C346" s="18" t="n"/>
      <c r="D346" s="28" t="n"/>
      <c r="E346" s="20" t="n"/>
      <c r="F346" s="18" t="n"/>
      <c r="G346" s="28" t="n"/>
      <c r="H346" s="29">
        <f>IF(OR(A346="",D346="",F346="Cancelado"),"",MAX(0,IF(G346&lt;&gt;"",G346,TODAY())-D346))</f>
        <v/>
      </c>
      <c r="I346" s="18">
        <f>IF(H346="","",IF(AND(G346="",H346&gt;0),"ATRASADO",""))</f>
        <v/>
      </c>
    </row>
    <row r="347">
      <c r="A347" s="18" t="n"/>
      <c r="B347" s="28" t="n"/>
      <c r="C347" s="18" t="n"/>
      <c r="D347" s="28" t="n"/>
      <c r="E347" s="20" t="n"/>
      <c r="F347" s="18" t="n"/>
      <c r="G347" s="28" t="n"/>
      <c r="H347" s="29">
        <f>IF(OR(A347="",D347="",F347="Cancelado"),"",MAX(0,IF(G347&lt;&gt;"",G347,TODAY())-D347))</f>
        <v/>
      </c>
      <c r="I347" s="18">
        <f>IF(H347="","",IF(AND(G347="",H347&gt;0),"ATRASADO",""))</f>
        <v/>
      </c>
    </row>
    <row r="348">
      <c r="A348" s="18" t="n"/>
      <c r="B348" s="28" t="n"/>
      <c r="C348" s="18" t="n"/>
      <c r="D348" s="28" t="n"/>
      <c r="E348" s="20" t="n"/>
      <c r="F348" s="18" t="n"/>
      <c r="G348" s="28" t="n"/>
      <c r="H348" s="29">
        <f>IF(OR(A348="",D348="",F348="Cancelado"),"",MAX(0,IF(G348&lt;&gt;"",G348,TODAY())-D348))</f>
        <v/>
      </c>
      <c r="I348" s="18">
        <f>IF(H348="","",IF(AND(G348="",H348&gt;0),"ATRASADO",""))</f>
        <v/>
      </c>
    </row>
    <row r="349">
      <c r="A349" s="18" t="n"/>
      <c r="B349" s="28" t="n"/>
      <c r="C349" s="18" t="n"/>
      <c r="D349" s="28" t="n"/>
      <c r="E349" s="20" t="n"/>
      <c r="F349" s="18" t="n"/>
      <c r="G349" s="28" t="n"/>
      <c r="H349" s="29">
        <f>IF(OR(A349="",D349="",F349="Cancelado"),"",MAX(0,IF(G349&lt;&gt;"",G349,TODAY())-D349))</f>
        <v/>
      </c>
      <c r="I349" s="18">
        <f>IF(H349="","",IF(AND(G349="",H349&gt;0),"ATRASADO",""))</f>
        <v/>
      </c>
    </row>
    <row r="350">
      <c r="A350" s="18" t="n"/>
      <c r="B350" s="28" t="n"/>
      <c r="C350" s="18" t="n"/>
      <c r="D350" s="28" t="n"/>
      <c r="E350" s="20" t="n"/>
      <c r="F350" s="18" t="n"/>
      <c r="G350" s="28" t="n"/>
      <c r="H350" s="29">
        <f>IF(OR(A350="",D350="",F350="Cancelado"),"",MAX(0,IF(G350&lt;&gt;"",G350,TODAY())-D350))</f>
        <v/>
      </c>
      <c r="I350" s="18">
        <f>IF(H350="","",IF(AND(G350="",H350&gt;0),"ATRASADO",""))</f>
        <v/>
      </c>
    </row>
    <row r="351">
      <c r="A351" s="18" t="n"/>
      <c r="B351" s="28" t="n"/>
      <c r="C351" s="18" t="n"/>
      <c r="D351" s="28" t="n"/>
      <c r="E351" s="20" t="n"/>
      <c r="F351" s="18" t="n"/>
      <c r="G351" s="28" t="n"/>
      <c r="H351" s="29">
        <f>IF(OR(A351="",D351="",F351="Cancelado"),"",MAX(0,IF(G351&lt;&gt;"",G351,TODAY())-D351))</f>
        <v/>
      </c>
      <c r="I351" s="18">
        <f>IF(H351="","",IF(AND(G351="",H351&gt;0),"ATRASADO",""))</f>
        <v/>
      </c>
    </row>
    <row r="352">
      <c r="A352" s="18" t="n"/>
      <c r="B352" s="28" t="n"/>
      <c r="C352" s="18" t="n"/>
      <c r="D352" s="28" t="n"/>
      <c r="E352" s="20" t="n"/>
      <c r="F352" s="18" t="n"/>
      <c r="G352" s="28" t="n"/>
      <c r="H352" s="29">
        <f>IF(OR(A352="",D352="",F352="Cancelado"),"",MAX(0,IF(G352&lt;&gt;"",G352,TODAY())-D352))</f>
        <v/>
      </c>
      <c r="I352" s="18">
        <f>IF(H352="","",IF(AND(G352="",H352&gt;0),"ATRASADO",""))</f>
        <v/>
      </c>
    </row>
    <row r="353">
      <c r="A353" s="18" t="n"/>
      <c r="B353" s="28" t="n"/>
      <c r="C353" s="18" t="n"/>
      <c r="D353" s="28" t="n"/>
      <c r="E353" s="20" t="n"/>
      <c r="F353" s="18" t="n"/>
      <c r="G353" s="28" t="n"/>
      <c r="H353" s="29">
        <f>IF(OR(A353="",D353="",F353="Cancelado"),"",MAX(0,IF(G353&lt;&gt;"",G353,TODAY())-D353))</f>
        <v/>
      </c>
      <c r="I353" s="18">
        <f>IF(H353="","",IF(AND(G353="",H353&gt;0),"ATRASADO",""))</f>
        <v/>
      </c>
    </row>
    <row r="354">
      <c r="A354" s="18" t="n"/>
      <c r="B354" s="28" t="n"/>
      <c r="C354" s="18" t="n"/>
      <c r="D354" s="28" t="n"/>
      <c r="E354" s="20" t="n"/>
      <c r="F354" s="18" t="n"/>
      <c r="G354" s="28" t="n"/>
      <c r="H354" s="29">
        <f>IF(OR(A354="",D354="",F354="Cancelado"),"",MAX(0,IF(G354&lt;&gt;"",G354,TODAY())-D354))</f>
        <v/>
      </c>
      <c r="I354" s="18">
        <f>IF(H354="","",IF(AND(G354="",H354&gt;0),"ATRASADO",""))</f>
        <v/>
      </c>
    </row>
    <row r="355">
      <c r="A355" s="18" t="n"/>
      <c r="B355" s="28" t="n"/>
      <c r="C355" s="18" t="n"/>
      <c r="D355" s="28" t="n"/>
      <c r="E355" s="20" t="n"/>
      <c r="F355" s="18" t="n"/>
      <c r="G355" s="28" t="n"/>
      <c r="H355" s="29">
        <f>IF(OR(A355="",D355="",F355="Cancelado"),"",MAX(0,IF(G355&lt;&gt;"",G355,TODAY())-D355))</f>
        <v/>
      </c>
      <c r="I355" s="18">
        <f>IF(H355="","",IF(AND(G355="",H355&gt;0),"ATRASADO",""))</f>
        <v/>
      </c>
    </row>
    <row r="356">
      <c r="A356" s="18" t="n"/>
      <c r="B356" s="28" t="n"/>
      <c r="C356" s="18" t="n"/>
      <c r="D356" s="28" t="n"/>
      <c r="E356" s="20" t="n"/>
      <c r="F356" s="18" t="n"/>
      <c r="G356" s="28" t="n"/>
      <c r="H356" s="29">
        <f>IF(OR(A356="",D356="",F356="Cancelado"),"",MAX(0,IF(G356&lt;&gt;"",G356,TODAY())-D356))</f>
        <v/>
      </c>
      <c r="I356" s="18">
        <f>IF(H356="","",IF(AND(G356="",H356&gt;0),"ATRASADO",""))</f>
        <v/>
      </c>
    </row>
    <row r="357">
      <c r="A357" s="18" t="n"/>
      <c r="B357" s="28" t="n"/>
      <c r="C357" s="18" t="n"/>
      <c r="D357" s="28" t="n"/>
      <c r="E357" s="20" t="n"/>
      <c r="F357" s="18" t="n"/>
      <c r="G357" s="28" t="n"/>
      <c r="H357" s="29">
        <f>IF(OR(A357="",D357="",F357="Cancelado"),"",MAX(0,IF(G357&lt;&gt;"",G357,TODAY())-D357))</f>
        <v/>
      </c>
      <c r="I357" s="18">
        <f>IF(H357="","",IF(AND(G357="",H357&gt;0),"ATRASADO",""))</f>
        <v/>
      </c>
    </row>
    <row r="358">
      <c r="A358" s="18" t="n"/>
      <c r="B358" s="28" t="n"/>
      <c r="C358" s="18" t="n"/>
      <c r="D358" s="28" t="n"/>
      <c r="E358" s="20" t="n"/>
      <c r="F358" s="18" t="n"/>
      <c r="G358" s="28" t="n"/>
      <c r="H358" s="29">
        <f>IF(OR(A358="",D358="",F358="Cancelado"),"",MAX(0,IF(G358&lt;&gt;"",G358,TODAY())-D358))</f>
        <v/>
      </c>
      <c r="I358" s="18">
        <f>IF(H358="","",IF(AND(G358="",H358&gt;0),"ATRASADO",""))</f>
        <v/>
      </c>
    </row>
    <row r="359">
      <c r="A359" s="18" t="n"/>
      <c r="B359" s="28" t="n"/>
      <c r="C359" s="18" t="n"/>
      <c r="D359" s="28" t="n"/>
      <c r="E359" s="20" t="n"/>
      <c r="F359" s="18" t="n"/>
      <c r="G359" s="28" t="n"/>
      <c r="H359" s="29">
        <f>IF(OR(A359="",D359="",F359="Cancelado"),"",MAX(0,IF(G359&lt;&gt;"",G359,TODAY())-D359))</f>
        <v/>
      </c>
      <c r="I359" s="18">
        <f>IF(H359="","",IF(AND(G359="",H359&gt;0),"ATRASADO",""))</f>
        <v/>
      </c>
    </row>
    <row r="360">
      <c r="A360" s="18" t="n"/>
      <c r="B360" s="28" t="n"/>
      <c r="C360" s="18" t="n"/>
      <c r="D360" s="28" t="n"/>
      <c r="E360" s="20" t="n"/>
      <c r="F360" s="18" t="n"/>
      <c r="G360" s="28" t="n"/>
      <c r="H360" s="29">
        <f>IF(OR(A360="",D360="",F360="Cancelado"),"",MAX(0,IF(G360&lt;&gt;"",G360,TODAY())-D360))</f>
        <v/>
      </c>
      <c r="I360" s="18">
        <f>IF(H360="","",IF(AND(G360="",H360&gt;0),"ATRASADO",""))</f>
        <v/>
      </c>
    </row>
    <row r="361">
      <c r="A361" s="18" t="n"/>
      <c r="B361" s="28" t="n"/>
      <c r="C361" s="18" t="n"/>
      <c r="D361" s="28" t="n"/>
      <c r="E361" s="20" t="n"/>
      <c r="F361" s="18" t="n"/>
      <c r="G361" s="28" t="n"/>
      <c r="H361" s="29">
        <f>IF(OR(A361="",D361="",F361="Cancelado"),"",MAX(0,IF(G361&lt;&gt;"",G361,TODAY())-D361))</f>
        <v/>
      </c>
      <c r="I361" s="18">
        <f>IF(H361="","",IF(AND(G361="",H361&gt;0),"ATRASADO",""))</f>
        <v/>
      </c>
    </row>
    <row r="362">
      <c r="A362" s="18" t="n"/>
      <c r="B362" s="28" t="n"/>
      <c r="C362" s="18" t="n"/>
      <c r="D362" s="28" t="n"/>
      <c r="E362" s="20" t="n"/>
      <c r="F362" s="18" t="n"/>
      <c r="G362" s="28" t="n"/>
      <c r="H362" s="29">
        <f>IF(OR(A362="",D362="",F362="Cancelado"),"",MAX(0,IF(G362&lt;&gt;"",G362,TODAY())-D362))</f>
        <v/>
      </c>
      <c r="I362" s="18">
        <f>IF(H362="","",IF(AND(G362="",H362&gt;0),"ATRASADO",""))</f>
        <v/>
      </c>
    </row>
    <row r="363">
      <c r="A363" s="18" t="n"/>
      <c r="B363" s="28" t="n"/>
      <c r="C363" s="18" t="n"/>
      <c r="D363" s="28" t="n"/>
      <c r="E363" s="20" t="n"/>
      <c r="F363" s="18" t="n"/>
      <c r="G363" s="28" t="n"/>
      <c r="H363" s="29">
        <f>IF(OR(A363="",D363="",F363="Cancelado"),"",MAX(0,IF(G363&lt;&gt;"",G363,TODAY())-D363))</f>
        <v/>
      </c>
      <c r="I363" s="18">
        <f>IF(H363="","",IF(AND(G363="",H363&gt;0),"ATRASADO",""))</f>
        <v/>
      </c>
    </row>
    <row r="364">
      <c r="A364" s="18" t="n"/>
      <c r="B364" s="28" t="n"/>
      <c r="C364" s="18" t="n"/>
      <c r="D364" s="28" t="n"/>
      <c r="E364" s="20" t="n"/>
      <c r="F364" s="18" t="n"/>
      <c r="G364" s="28" t="n"/>
      <c r="H364" s="29">
        <f>IF(OR(A364="",D364="",F364="Cancelado"),"",MAX(0,IF(G364&lt;&gt;"",G364,TODAY())-D364))</f>
        <v/>
      </c>
      <c r="I364" s="18">
        <f>IF(H364="","",IF(AND(G364="",H364&gt;0),"ATRASADO",""))</f>
        <v/>
      </c>
    </row>
    <row r="365">
      <c r="A365" s="18" t="n"/>
      <c r="B365" s="28" t="n"/>
      <c r="C365" s="18" t="n"/>
      <c r="D365" s="28" t="n"/>
      <c r="E365" s="20" t="n"/>
      <c r="F365" s="18" t="n"/>
      <c r="G365" s="28" t="n"/>
      <c r="H365" s="29">
        <f>IF(OR(A365="",D365="",F365="Cancelado"),"",MAX(0,IF(G365&lt;&gt;"",G365,TODAY())-D365))</f>
        <v/>
      </c>
      <c r="I365" s="18">
        <f>IF(H365="","",IF(AND(G365="",H365&gt;0),"ATRASADO",""))</f>
        <v/>
      </c>
    </row>
    <row r="366">
      <c r="A366" s="18" t="n"/>
      <c r="B366" s="28" t="n"/>
      <c r="C366" s="18" t="n"/>
      <c r="D366" s="28" t="n"/>
      <c r="E366" s="20" t="n"/>
      <c r="F366" s="18" t="n"/>
      <c r="G366" s="28" t="n"/>
      <c r="H366" s="29">
        <f>IF(OR(A366="",D366="",F366="Cancelado"),"",MAX(0,IF(G366&lt;&gt;"",G366,TODAY())-D366))</f>
        <v/>
      </c>
      <c r="I366" s="18">
        <f>IF(H366="","",IF(AND(G366="",H366&gt;0),"ATRASADO",""))</f>
        <v/>
      </c>
    </row>
    <row r="367">
      <c r="A367" s="18" t="n"/>
      <c r="B367" s="28" t="n"/>
      <c r="C367" s="18" t="n"/>
      <c r="D367" s="28" t="n"/>
      <c r="E367" s="20" t="n"/>
      <c r="F367" s="18" t="n"/>
      <c r="G367" s="28" t="n"/>
      <c r="H367" s="29">
        <f>IF(OR(A367="",D367="",F367="Cancelado"),"",MAX(0,IF(G367&lt;&gt;"",G367,TODAY())-D367))</f>
        <v/>
      </c>
      <c r="I367" s="18">
        <f>IF(H367="","",IF(AND(G367="",H367&gt;0),"ATRASADO",""))</f>
        <v/>
      </c>
    </row>
    <row r="368">
      <c r="A368" s="18" t="n"/>
      <c r="B368" s="28" t="n"/>
      <c r="C368" s="18" t="n"/>
      <c r="D368" s="28" t="n"/>
      <c r="E368" s="20" t="n"/>
      <c r="F368" s="18" t="n"/>
      <c r="G368" s="28" t="n"/>
      <c r="H368" s="29">
        <f>IF(OR(A368="",D368="",F368="Cancelado"),"",MAX(0,IF(G368&lt;&gt;"",G368,TODAY())-D368))</f>
        <v/>
      </c>
      <c r="I368" s="18">
        <f>IF(H368="","",IF(AND(G368="",H368&gt;0),"ATRASADO",""))</f>
        <v/>
      </c>
    </row>
    <row r="369">
      <c r="A369" s="18" t="n"/>
      <c r="B369" s="28" t="n"/>
      <c r="C369" s="18" t="n"/>
      <c r="D369" s="28" t="n"/>
      <c r="E369" s="20" t="n"/>
      <c r="F369" s="18" t="n"/>
      <c r="G369" s="28" t="n"/>
      <c r="H369" s="29">
        <f>IF(OR(A369="",D369="",F369="Cancelado"),"",MAX(0,IF(G369&lt;&gt;"",G369,TODAY())-D369))</f>
        <v/>
      </c>
      <c r="I369" s="18">
        <f>IF(H369="","",IF(AND(G369="",H369&gt;0),"ATRASADO",""))</f>
        <v/>
      </c>
    </row>
    <row r="370">
      <c r="A370" s="18" t="n"/>
      <c r="B370" s="28" t="n"/>
      <c r="C370" s="18" t="n"/>
      <c r="D370" s="28" t="n"/>
      <c r="E370" s="20" t="n"/>
      <c r="F370" s="18" t="n"/>
      <c r="G370" s="28" t="n"/>
      <c r="H370" s="29">
        <f>IF(OR(A370="",D370="",F370="Cancelado"),"",MAX(0,IF(G370&lt;&gt;"",G370,TODAY())-D370))</f>
        <v/>
      </c>
      <c r="I370" s="18">
        <f>IF(H370="","",IF(AND(G370="",H370&gt;0),"ATRASADO",""))</f>
        <v/>
      </c>
    </row>
    <row r="371">
      <c r="A371" s="18" t="n"/>
      <c r="B371" s="28" t="n"/>
      <c r="C371" s="18" t="n"/>
      <c r="D371" s="28" t="n"/>
      <c r="E371" s="20" t="n"/>
      <c r="F371" s="18" t="n"/>
      <c r="G371" s="28" t="n"/>
      <c r="H371" s="29">
        <f>IF(OR(A371="",D371="",F371="Cancelado"),"",MAX(0,IF(G371&lt;&gt;"",G371,TODAY())-D371))</f>
        <v/>
      </c>
      <c r="I371" s="18">
        <f>IF(H371="","",IF(AND(G371="",H371&gt;0),"ATRASADO",""))</f>
        <v/>
      </c>
    </row>
    <row r="372">
      <c r="A372" s="18" t="n"/>
      <c r="B372" s="28" t="n"/>
      <c r="C372" s="18" t="n"/>
      <c r="D372" s="28" t="n"/>
      <c r="E372" s="20" t="n"/>
      <c r="F372" s="18" t="n"/>
      <c r="G372" s="28" t="n"/>
      <c r="H372" s="29">
        <f>IF(OR(A372="",D372="",F372="Cancelado"),"",MAX(0,IF(G372&lt;&gt;"",G372,TODAY())-D372))</f>
        <v/>
      </c>
      <c r="I372" s="18">
        <f>IF(H372="","",IF(AND(G372="",H372&gt;0),"ATRASADO",""))</f>
        <v/>
      </c>
    </row>
    <row r="373">
      <c r="A373" s="18" t="n"/>
      <c r="B373" s="28" t="n"/>
      <c r="C373" s="18" t="n"/>
      <c r="D373" s="28" t="n"/>
      <c r="E373" s="20" t="n"/>
      <c r="F373" s="18" t="n"/>
      <c r="G373" s="28" t="n"/>
      <c r="H373" s="29">
        <f>IF(OR(A373="",D373="",F373="Cancelado"),"",MAX(0,IF(G373&lt;&gt;"",G373,TODAY())-D373))</f>
        <v/>
      </c>
      <c r="I373" s="18">
        <f>IF(H373="","",IF(AND(G373="",H373&gt;0),"ATRASADO",""))</f>
        <v/>
      </c>
    </row>
    <row r="374">
      <c r="A374" s="18" t="n"/>
      <c r="B374" s="28" t="n"/>
      <c r="C374" s="18" t="n"/>
      <c r="D374" s="28" t="n"/>
      <c r="E374" s="20" t="n"/>
      <c r="F374" s="18" t="n"/>
      <c r="G374" s="28" t="n"/>
      <c r="H374" s="29">
        <f>IF(OR(A374="",D374="",F374="Cancelado"),"",MAX(0,IF(G374&lt;&gt;"",G374,TODAY())-D374))</f>
        <v/>
      </c>
      <c r="I374" s="18">
        <f>IF(H374="","",IF(AND(G374="",H374&gt;0),"ATRASADO",""))</f>
        <v/>
      </c>
    </row>
    <row r="375">
      <c r="A375" s="18" t="n"/>
      <c r="B375" s="28" t="n"/>
      <c r="C375" s="18" t="n"/>
      <c r="D375" s="28" t="n"/>
      <c r="E375" s="20" t="n"/>
      <c r="F375" s="18" t="n"/>
      <c r="G375" s="28" t="n"/>
      <c r="H375" s="29">
        <f>IF(OR(A375="",D375="",F375="Cancelado"),"",MAX(0,IF(G375&lt;&gt;"",G375,TODAY())-D375))</f>
        <v/>
      </c>
      <c r="I375" s="18">
        <f>IF(H375="","",IF(AND(G375="",H375&gt;0),"ATRASADO",""))</f>
        <v/>
      </c>
    </row>
    <row r="376">
      <c r="A376" s="18" t="n"/>
      <c r="B376" s="28" t="n"/>
      <c r="C376" s="18" t="n"/>
      <c r="D376" s="28" t="n"/>
      <c r="E376" s="20" t="n"/>
      <c r="F376" s="18" t="n"/>
      <c r="G376" s="28" t="n"/>
      <c r="H376" s="29">
        <f>IF(OR(A376="",D376="",F376="Cancelado"),"",MAX(0,IF(G376&lt;&gt;"",G376,TODAY())-D376))</f>
        <v/>
      </c>
      <c r="I376" s="18">
        <f>IF(H376="","",IF(AND(G376="",H376&gt;0),"ATRASADO",""))</f>
        <v/>
      </c>
    </row>
    <row r="377">
      <c r="A377" s="18" t="n"/>
      <c r="B377" s="28" t="n"/>
      <c r="C377" s="18" t="n"/>
      <c r="D377" s="28" t="n"/>
      <c r="E377" s="20" t="n"/>
      <c r="F377" s="18" t="n"/>
      <c r="G377" s="28" t="n"/>
      <c r="H377" s="29">
        <f>IF(OR(A377="",D377="",F377="Cancelado"),"",MAX(0,IF(G377&lt;&gt;"",G377,TODAY())-D377))</f>
        <v/>
      </c>
      <c r="I377" s="18">
        <f>IF(H377="","",IF(AND(G377="",H377&gt;0),"ATRASADO",""))</f>
        <v/>
      </c>
    </row>
    <row r="378">
      <c r="A378" s="18" t="n"/>
      <c r="B378" s="28" t="n"/>
      <c r="C378" s="18" t="n"/>
      <c r="D378" s="28" t="n"/>
      <c r="E378" s="20" t="n"/>
      <c r="F378" s="18" t="n"/>
      <c r="G378" s="28" t="n"/>
      <c r="H378" s="29">
        <f>IF(OR(A378="",D378="",F378="Cancelado"),"",MAX(0,IF(G378&lt;&gt;"",G378,TODAY())-D378))</f>
        <v/>
      </c>
      <c r="I378" s="18">
        <f>IF(H378="","",IF(AND(G378="",H378&gt;0),"ATRASADO",""))</f>
        <v/>
      </c>
    </row>
    <row r="379">
      <c r="A379" s="18" t="n"/>
      <c r="B379" s="28" t="n"/>
      <c r="C379" s="18" t="n"/>
      <c r="D379" s="28" t="n"/>
      <c r="E379" s="20" t="n"/>
      <c r="F379" s="18" t="n"/>
      <c r="G379" s="28" t="n"/>
      <c r="H379" s="29">
        <f>IF(OR(A379="",D379="",F379="Cancelado"),"",MAX(0,IF(G379&lt;&gt;"",G379,TODAY())-D379))</f>
        <v/>
      </c>
      <c r="I379" s="18">
        <f>IF(H379="","",IF(AND(G379="",H379&gt;0),"ATRASADO",""))</f>
        <v/>
      </c>
    </row>
    <row r="380">
      <c r="A380" s="18" t="n"/>
      <c r="B380" s="28" t="n"/>
      <c r="C380" s="18" t="n"/>
      <c r="D380" s="28" t="n"/>
      <c r="E380" s="20" t="n"/>
      <c r="F380" s="18" t="n"/>
      <c r="G380" s="28" t="n"/>
      <c r="H380" s="29">
        <f>IF(OR(A380="",D380="",F380="Cancelado"),"",MAX(0,IF(G380&lt;&gt;"",G380,TODAY())-D380))</f>
        <v/>
      </c>
      <c r="I380" s="18">
        <f>IF(H380="","",IF(AND(G380="",H380&gt;0),"ATRASADO",""))</f>
        <v/>
      </c>
    </row>
    <row r="381">
      <c r="A381" s="18" t="n"/>
      <c r="B381" s="28" t="n"/>
      <c r="C381" s="18" t="n"/>
      <c r="D381" s="28" t="n"/>
      <c r="E381" s="20" t="n"/>
      <c r="F381" s="18" t="n"/>
      <c r="G381" s="28" t="n"/>
      <c r="H381" s="29">
        <f>IF(OR(A381="",D381="",F381="Cancelado"),"",MAX(0,IF(G381&lt;&gt;"",G381,TODAY())-D381))</f>
        <v/>
      </c>
      <c r="I381" s="18">
        <f>IF(H381="","",IF(AND(G381="",H381&gt;0),"ATRASADO",""))</f>
        <v/>
      </c>
    </row>
    <row r="382">
      <c r="A382" s="18" t="n"/>
      <c r="B382" s="28" t="n"/>
      <c r="C382" s="18" t="n"/>
      <c r="D382" s="28" t="n"/>
      <c r="E382" s="20" t="n"/>
      <c r="F382" s="18" t="n"/>
      <c r="G382" s="28" t="n"/>
      <c r="H382" s="29">
        <f>IF(OR(A382="",D382="",F382="Cancelado"),"",MAX(0,IF(G382&lt;&gt;"",G382,TODAY())-D382))</f>
        <v/>
      </c>
      <c r="I382" s="18">
        <f>IF(H382="","",IF(AND(G382="",H382&gt;0),"ATRASADO",""))</f>
        <v/>
      </c>
    </row>
    <row r="383">
      <c r="A383" s="18" t="n"/>
      <c r="B383" s="28" t="n"/>
      <c r="C383" s="18" t="n"/>
      <c r="D383" s="28" t="n"/>
      <c r="E383" s="20" t="n"/>
      <c r="F383" s="18" t="n"/>
      <c r="G383" s="28" t="n"/>
      <c r="H383" s="29">
        <f>IF(OR(A383="",D383="",F383="Cancelado"),"",MAX(0,IF(G383&lt;&gt;"",G383,TODAY())-D383))</f>
        <v/>
      </c>
      <c r="I383" s="18">
        <f>IF(H383="","",IF(AND(G383="",H383&gt;0),"ATRASADO",""))</f>
        <v/>
      </c>
    </row>
    <row r="384">
      <c r="A384" s="18" t="n"/>
      <c r="B384" s="28" t="n"/>
      <c r="C384" s="18" t="n"/>
      <c r="D384" s="28" t="n"/>
      <c r="E384" s="20" t="n"/>
      <c r="F384" s="18" t="n"/>
      <c r="G384" s="28" t="n"/>
      <c r="H384" s="29">
        <f>IF(OR(A384="",D384="",F384="Cancelado"),"",MAX(0,IF(G384&lt;&gt;"",G384,TODAY())-D384))</f>
        <v/>
      </c>
      <c r="I384" s="18">
        <f>IF(H384="","",IF(AND(G384="",H384&gt;0),"ATRASADO",""))</f>
        <v/>
      </c>
    </row>
    <row r="385">
      <c r="A385" s="18" t="n"/>
      <c r="B385" s="28" t="n"/>
      <c r="C385" s="18" t="n"/>
      <c r="D385" s="28" t="n"/>
      <c r="E385" s="20" t="n"/>
      <c r="F385" s="18" t="n"/>
      <c r="G385" s="28" t="n"/>
      <c r="H385" s="29">
        <f>IF(OR(A385="",D385="",F385="Cancelado"),"",MAX(0,IF(G385&lt;&gt;"",G385,TODAY())-D385))</f>
        <v/>
      </c>
      <c r="I385" s="18">
        <f>IF(H385="","",IF(AND(G385="",H385&gt;0),"ATRASADO",""))</f>
        <v/>
      </c>
    </row>
    <row r="386">
      <c r="A386" s="18" t="n"/>
      <c r="B386" s="28" t="n"/>
      <c r="C386" s="18" t="n"/>
      <c r="D386" s="28" t="n"/>
      <c r="E386" s="20" t="n"/>
      <c r="F386" s="18" t="n"/>
      <c r="G386" s="28" t="n"/>
      <c r="H386" s="29">
        <f>IF(OR(A386="",D386="",F386="Cancelado"),"",MAX(0,IF(G386&lt;&gt;"",G386,TODAY())-D386))</f>
        <v/>
      </c>
      <c r="I386" s="18">
        <f>IF(H386="","",IF(AND(G386="",H386&gt;0),"ATRASADO",""))</f>
        <v/>
      </c>
    </row>
    <row r="387">
      <c r="A387" s="18" t="n"/>
      <c r="B387" s="28" t="n"/>
      <c r="C387" s="18" t="n"/>
      <c r="D387" s="28" t="n"/>
      <c r="E387" s="20" t="n"/>
      <c r="F387" s="18" t="n"/>
      <c r="G387" s="28" t="n"/>
      <c r="H387" s="29">
        <f>IF(OR(A387="",D387="",F387="Cancelado"),"",MAX(0,IF(G387&lt;&gt;"",G387,TODAY())-D387))</f>
        <v/>
      </c>
      <c r="I387" s="18">
        <f>IF(H387="","",IF(AND(G387="",H387&gt;0),"ATRASADO",""))</f>
        <v/>
      </c>
    </row>
    <row r="388">
      <c r="A388" s="18" t="n"/>
      <c r="B388" s="28" t="n"/>
      <c r="C388" s="18" t="n"/>
      <c r="D388" s="28" t="n"/>
      <c r="E388" s="20" t="n"/>
      <c r="F388" s="18" t="n"/>
      <c r="G388" s="28" t="n"/>
      <c r="H388" s="29">
        <f>IF(OR(A388="",D388="",F388="Cancelado"),"",MAX(0,IF(G388&lt;&gt;"",G388,TODAY())-D388))</f>
        <v/>
      </c>
      <c r="I388" s="18">
        <f>IF(H388="","",IF(AND(G388="",H388&gt;0),"ATRASADO",""))</f>
        <v/>
      </c>
    </row>
    <row r="389">
      <c r="A389" s="18" t="n"/>
      <c r="B389" s="28" t="n"/>
      <c r="C389" s="18" t="n"/>
      <c r="D389" s="28" t="n"/>
      <c r="E389" s="20" t="n"/>
      <c r="F389" s="18" t="n"/>
      <c r="G389" s="28" t="n"/>
      <c r="H389" s="29">
        <f>IF(OR(A389="",D389="",F389="Cancelado"),"",MAX(0,IF(G389&lt;&gt;"",G389,TODAY())-D389))</f>
        <v/>
      </c>
      <c r="I389" s="18">
        <f>IF(H389="","",IF(AND(G389="",H389&gt;0),"ATRASADO",""))</f>
        <v/>
      </c>
    </row>
    <row r="390">
      <c r="A390" s="18" t="n"/>
      <c r="B390" s="28" t="n"/>
      <c r="C390" s="18" t="n"/>
      <c r="D390" s="28" t="n"/>
      <c r="E390" s="20" t="n"/>
      <c r="F390" s="18" t="n"/>
      <c r="G390" s="28" t="n"/>
      <c r="H390" s="29">
        <f>IF(OR(A390="",D390="",F390="Cancelado"),"",MAX(0,IF(G390&lt;&gt;"",G390,TODAY())-D390))</f>
        <v/>
      </c>
      <c r="I390" s="18">
        <f>IF(H390="","",IF(AND(G390="",H390&gt;0),"ATRASADO",""))</f>
        <v/>
      </c>
    </row>
    <row r="391">
      <c r="A391" s="18" t="n"/>
      <c r="B391" s="28" t="n"/>
      <c r="C391" s="18" t="n"/>
      <c r="D391" s="28" t="n"/>
      <c r="E391" s="20" t="n"/>
      <c r="F391" s="18" t="n"/>
      <c r="G391" s="28" t="n"/>
      <c r="H391" s="29">
        <f>IF(OR(A391="",D391="",F391="Cancelado"),"",MAX(0,IF(G391&lt;&gt;"",G391,TODAY())-D391))</f>
        <v/>
      </c>
      <c r="I391" s="18">
        <f>IF(H391="","",IF(AND(G391="",H391&gt;0),"ATRASADO",""))</f>
        <v/>
      </c>
    </row>
    <row r="392">
      <c r="A392" s="18" t="n"/>
      <c r="B392" s="28" t="n"/>
      <c r="C392" s="18" t="n"/>
      <c r="D392" s="28" t="n"/>
      <c r="E392" s="20" t="n"/>
      <c r="F392" s="18" t="n"/>
      <c r="G392" s="28" t="n"/>
      <c r="H392" s="29">
        <f>IF(OR(A392="",D392="",F392="Cancelado"),"",MAX(0,IF(G392&lt;&gt;"",G392,TODAY())-D392))</f>
        <v/>
      </c>
      <c r="I392" s="18">
        <f>IF(H392="","",IF(AND(G392="",H392&gt;0),"ATRASADO",""))</f>
        <v/>
      </c>
    </row>
    <row r="393">
      <c r="A393" s="18" t="n"/>
      <c r="B393" s="28" t="n"/>
      <c r="C393" s="18" t="n"/>
      <c r="D393" s="28" t="n"/>
      <c r="E393" s="20" t="n"/>
      <c r="F393" s="18" t="n"/>
      <c r="G393" s="28" t="n"/>
      <c r="H393" s="29">
        <f>IF(OR(A393="",D393="",F393="Cancelado"),"",MAX(0,IF(G393&lt;&gt;"",G393,TODAY())-D393))</f>
        <v/>
      </c>
      <c r="I393" s="18">
        <f>IF(H393="","",IF(AND(G393="",H393&gt;0),"ATRASADO",""))</f>
        <v/>
      </c>
    </row>
    <row r="394">
      <c r="A394" s="18" t="n"/>
      <c r="B394" s="28" t="n"/>
      <c r="C394" s="18" t="n"/>
      <c r="D394" s="28" t="n"/>
      <c r="E394" s="20" t="n"/>
      <c r="F394" s="18" t="n"/>
      <c r="G394" s="28" t="n"/>
      <c r="H394" s="29">
        <f>IF(OR(A394="",D394="",F394="Cancelado"),"",MAX(0,IF(G394&lt;&gt;"",G394,TODAY())-D394))</f>
        <v/>
      </c>
      <c r="I394" s="18">
        <f>IF(H394="","",IF(AND(G394="",H394&gt;0),"ATRASADO",""))</f>
        <v/>
      </c>
    </row>
    <row r="395">
      <c r="A395" s="18" t="n"/>
      <c r="B395" s="28" t="n"/>
      <c r="C395" s="18" t="n"/>
      <c r="D395" s="28" t="n"/>
      <c r="E395" s="20" t="n"/>
      <c r="F395" s="18" t="n"/>
      <c r="G395" s="28" t="n"/>
      <c r="H395" s="29">
        <f>IF(OR(A395="",D395="",F395="Cancelado"),"",MAX(0,IF(G395&lt;&gt;"",G395,TODAY())-D395))</f>
        <v/>
      </c>
      <c r="I395" s="18">
        <f>IF(H395="","",IF(AND(G395="",H395&gt;0),"ATRASADO",""))</f>
        <v/>
      </c>
    </row>
    <row r="396">
      <c r="A396" s="18" t="n"/>
      <c r="B396" s="28" t="n"/>
      <c r="C396" s="18" t="n"/>
      <c r="D396" s="28" t="n"/>
      <c r="E396" s="20" t="n"/>
      <c r="F396" s="18" t="n"/>
      <c r="G396" s="28" t="n"/>
      <c r="H396" s="29">
        <f>IF(OR(A396="",D396="",F396="Cancelado"),"",MAX(0,IF(G396&lt;&gt;"",G396,TODAY())-D396))</f>
        <v/>
      </c>
      <c r="I396" s="18">
        <f>IF(H396="","",IF(AND(G396="",H396&gt;0),"ATRASADO",""))</f>
        <v/>
      </c>
    </row>
    <row r="397">
      <c r="A397" s="18" t="n"/>
      <c r="B397" s="28" t="n"/>
      <c r="C397" s="18" t="n"/>
      <c r="D397" s="28" t="n"/>
      <c r="E397" s="20" t="n"/>
      <c r="F397" s="18" t="n"/>
      <c r="G397" s="28" t="n"/>
      <c r="H397" s="29">
        <f>IF(OR(A397="",D397="",F397="Cancelado"),"",MAX(0,IF(G397&lt;&gt;"",G397,TODAY())-D397))</f>
        <v/>
      </c>
      <c r="I397" s="18">
        <f>IF(H397="","",IF(AND(G397="",H397&gt;0),"ATRASADO",""))</f>
        <v/>
      </c>
    </row>
    <row r="398">
      <c r="A398" s="18" t="n"/>
      <c r="B398" s="28" t="n"/>
      <c r="C398" s="18" t="n"/>
      <c r="D398" s="28" t="n"/>
      <c r="E398" s="20" t="n"/>
      <c r="F398" s="18" t="n"/>
      <c r="G398" s="28" t="n"/>
      <c r="H398" s="29">
        <f>IF(OR(A398="",D398="",F398="Cancelado"),"",MAX(0,IF(G398&lt;&gt;"",G398,TODAY())-D398))</f>
        <v/>
      </c>
      <c r="I398" s="18">
        <f>IF(H398="","",IF(AND(G398="",H398&gt;0),"ATRASADO",""))</f>
        <v/>
      </c>
    </row>
    <row r="399">
      <c r="A399" s="18" t="n"/>
      <c r="B399" s="28" t="n"/>
      <c r="C399" s="18" t="n"/>
      <c r="D399" s="28" t="n"/>
      <c r="E399" s="20" t="n"/>
      <c r="F399" s="18" t="n"/>
      <c r="G399" s="28" t="n"/>
      <c r="H399" s="29">
        <f>IF(OR(A399="",D399="",F399="Cancelado"),"",MAX(0,IF(G399&lt;&gt;"",G399,TODAY())-D399))</f>
        <v/>
      </c>
      <c r="I399" s="18">
        <f>IF(H399="","",IF(AND(G399="",H399&gt;0),"ATRASADO",""))</f>
        <v/>
      </c>
    </row>
    <row r="400">
      <c r="A400" s="18" t="n"/>
      <c r="B400" s="28" t="n"/>
      <c r="C400" s="18" t="n"/>
      <c r="D400" s="28" t="n"/>
      <c r="E400" s="20" t="n"/>
      <c r="F400" s="18" t="n"/>
      <c r="G400" s="28" t="n"/>
      <c r="H400" s="29">
        <f>IF(OR(A400="",D400="",F400="Cancelado"),"",MAX(0,IF(G400&lt;&gt;"",G400,TODAY())-D400))</f>
        <v/>
      </c>
      <c r="I400" s="18">
        <f>IF(H400="","",IF(AND(G400="",H400&gt;0),"ATRASADO",""))</f>
        <v/>
      </c>
    </row>
    <row r="401">
      <c r="A401" s="18" t="n"/>
      <c r="B401" s="28" t="n"/>
      <c r="C401" s="18" t="n"/>
      <c r="D401" s="28" t="n"/>
      <c r="E401" s="20" t="n"/>
      <c r="F401" s="18" t="n"/>
      <c r="G401" s="28" t="n"/>
      <c r="H401" s="29">
        <f>IF(OR(A401="",D401="",F401="Cancelado"),"",MAX(0,IF(G401&lt;&gt;"",G401,TODAY())-D401))</f>
        <v/>
      </c>
      <c r="I401" s="18">
        <f>IF(H401="","",IF(AND(G401="",H401&gt;0),"ATRASADO",""))</f>
        <v/>
      </c>
    </row>
    <row r="402">
      <c r="A402" s="18" t="n"/>
      <c r="B402" s="28" t="n"/>
      <c r="C402" s="18" t="n"/>
      <c r="D402" s="28" t="n"/>
      <c r="E402" s="20" t="n"/>
      <c r="F402" s="18" t="n"/>
      <c r="G402" s="28" t="n"/>
      <c r="H402" s="29">
        <f>IF(OR(A402="",D402="",F402="Cancelado"),"",MAX(0,IF(G402&lt;&gt;"",G402,TODAY())-D402))</f>
        <v/>
      </c>
      <c r="I402" s="18">
        <f>IF(H402="","",IF(AND(G402="",H402&gt;0),"ATRASADO",""))</f>
        <v/>
      </c>
    </row>
    <row r="403">
      <c r="A403" s="18" t="n"/>
      <c r="B403" s="28" t="n"/>
      <c r="C403" s="18" t="n"/>
      <c r="D403" s="28" t="n"/>
      <c r="E403" s="20" t="n"/>
      <c r="F403" s="18" t="n"/>
      <c r="G403" s="28" t="n"/>
      <c r="H403" s="29">
        <f>IF(OR(A403="",D403="",F403="Cancelado"),"",MAX(0,IF(G403&lt;&gt;"",G403,TODAY())-D403))</f>
        <v/>
      </c>
      <c r="I403" s="18">
        <f>IF(H403="","",IF(AND(G403="",H403&gt;0),"ATRASADO",""))</f>
        <v/>
      </c>
    </row>
    <row r="404">
      <c r="A404" s="18" t="n"/>
      <c r="B404" s="28" t="n"/>
      <c r="C404" s="18" t="n"/>
      <c r="D404" s="28" t="n"/>
      <c r="E404" s="20" t="n"/>
      <c r="F404" s="18" t="n"/>
      <c r="G404" s="28" t="n"/>
      <c r="H404" s="29">
        <f>IF(OR(A404="",D404="",F404="Cancelado"),"",MAX(0,IF(G404&lt;&gt;"",G404,TODAY())-D404))</f>
        <v/>
      </c>
      <c r="I404" s="18">
        <f>IF(H404="","",IF(AND(G404="",H404&gt;0),"ATRASADO",""))</f>
        <v/>
      </c>
    </row>
    <row r="405">
      <c r="A405" s="18" t="n"/>
      <c r="B405" s="28" t="n"/>
      <c r="C405" s="18" t="n"/>
      <c r="D405" s="28" t="n"/>
      <c r="E405" s="20" t="n"/>
      <c r="F405" s="18" t="n"/>
      <c r="G405" s="28" t="n"/>
      <c r="H405" s="29">
        <f>IF(OR(A405="",D405="",F405="Cancelado"),"",MAX(0,IF(G405&lt;&gt;"",G405,TODAY())-D405))</f>
        <v/>
      </c>
      <c r="I405" s="18">
        <f>IF(H405="","",IF(AND(G405="",H405&gt;0),"ATRASADO",""))</f>
        <v/>
      </c>
    </row>
    <row r="406">
      <c r="A406" s="18" t="n"/>
      <c r="B406" s="28" t="n"/>
      <c r="C406" s="18" t="n"/>
      <c r="D406" s="28" t="n"/>
      <c r="E406" s="20" t="n"/>
      <c r="F406" s="18" t="n"/>
      <c r="G406" s="28" t="n"/>
      <c r="H406" s="29">
        <f>IF(OR(A406="",D406="",F406="Cancelado"),"",MAX(0,IF(G406&lt;&gt;"",G406,TODAY())-D406))</f>
        <v/>
      </c>
      <c r="I406" s="18">
        <f>IF(H406="","",IF(AND(G406="",H406&gt;0),"ATRASADO",""))</f>
        <v/>
      </c>
    </row>
    <row r="407">
      <c r="A407" s="18" t="n"/>
      <c r="B407" s="28" t="n"/>
      <c r="C407" s="18" t="n"/>
      <c r="D407" s="28" t="n"/>
      <c r="E407" s="20" t="n"/>
      <c r="F407" s="18" t="n"/>
      <c r="G407" s="28" t="n"/>
      <c r="H407" s="29">
        <f>IF(OR(A407="",D407="",F407="Cancelado"),"",MAX(0,IF(G407&lt;&gt;"",G407,TODAY())-D407))</f>
        <v/>
      </c>
      <c r="I407" s="18">
        <f>IF(H407="","",IF(AND(G407="",H407&gt;0),"ATRASADO",""))</f>
        <v/>
      </c>
    </row>
    <row r="408">
      <c r="A408" s="18" t="n"/>
      <c r="B408" s="28" t="n"/>
      <c r="C408" s="18" t="n"/>
      <c r="D408" s="28" t="n"/>
      <c r="E408" s="20" t="n"/>
      <c r="F408" s="18" t="n"/>
      <c r="G408" s="28" t="n"/>
      <c r="H408" s="29">
        <f>IF(OR(A408="",D408="",F408="Cancelado"),"",MAX(0,IF(G408&lt;&gt;"",G408,TODAY())-D408))</f>
        <v/>
      </c>
      <c r="I408" s="18">
        <f>IF(H408="","",IF(AND(G408="",H408&gt;0),"ATRASADO",""))</f>
        <v/>
      </c>
    </row>
    <row r="409">
      <c r="A409" s="18" t="n"/>
      <c r="B409" s="28" t="n"/>
      <c r="C409" s="18" t="n"/>
      <c r="D409" s="28" t="n"/>
      <c r="E409" s="20" t="n"/>
      <c r="F409" s="18" t="n"/>
      <c r="G409" s="28" t="n"/>
      <c r="H409" s="29">
        <f>IF(OR(A409="",D409="",F409="Cancelado"),"",MAX(0,IF(G409&lt;&gt;"",G409,TODAY())-D409))</f>
        <v/>
      </c>
      <c r="I409" s="18">
        <f>IF(H409="","",IF(AND(G409="",H409&gt;0),"ATRASADO",""))</f>
        <v/>
      </c>
    </row>
    <row r="410">
      <c r="A410" s="18" t="n"/>
      <c r="B410" s="28" t="n"/>
      <c r="C410" s="18" t="n"/>
      <c r="D410" s="28" t="n"/>
      <c r="E410" s="20" t="n"/>
      <c r="F410" s="18" t="n"/>
      <c r="G410" s="28" t="n"/>
      <c r="H410" s="29">
        <f>IF(OR(A410="",D410="",F410="Cancelado"),"",MAX(0,IF(G410&lt;&gt;"",G410,TODAY())-D410))</f>
        <v/>
      </c>
      <c r="I410" s="18">
        <f>IF(H410="","",IF(AND(G410="",H410&gt;0),"ATRASADO",""))</f>
        <v/>
      </c>
    </row>
    <row r="411">
      <c r="A411" s="18" t="n"/>
      <c r="B411" s="28" t="n"/>
      <c r="C411" s="18" t="n"/>
      <c r="D411" s="28" t="n"/>
      <c r="E411" s="20" t="n"/>
      <c r="F411" s="18" t="n"/>
      <c r="G411" s="28" t="n"/>
      <c r="H411" s="29">
        <f>IF(OR(A411="",D411="",F411="Cancelado"),"",MAX(0,IF(G411&lt;&gt;"",G411,TODAY())-D411))</f>
        <v/>
      </c>
      <c r="I411" s="18">
        <f>IF(H411="","",IF(AND(G411="",H411&gt;0),"ATRASADO",""))</f>
        <v/>
      </c>
    </row>
    <row r="412">
      <c r="A412" s="18" t="n"/>
      <c r="B412" s="28" t="n"/>
      <c r="C412" s="18" t="n"/>
      <c r="D412" s="28" t="n"/>
      <c r="E412" s="20" t="n"/>
      <c r="F412" s="18" t="n"/>
      <c r="G412" s="28" t="n"/>
      <c r="H412" s="29">
        <f>IF(OR(A412="",D412="",F412="Cancelado"),"",MAX(0,IF(G412&lt;&gt;"",G412,TODAY())-D412))</f>
        <v/>
      </c>
      <c r="I412" s="18">
        <f>IF(H412="","",IF(AND(G412="",H412&gt;0),"ATRASADO",""))</f>
        <v/>
      </c>
    </row>
    <row r="413">
      <c r="A413" s="18" t="n"/>
      <c r="B413" s="28" t="n"/>
      <c r="C413" s="18" t="n"/>
      <c r="D413" s="28" t="n"/>
      <c r="E413" s="20" t="n"/>
      <c r="F413" s="18" t="n"/>
      <c r="G413" s="28" t="n"/>
      <c r="H413" s="29">
        <f>IF(OR(A413="",D413="",F413="Cancelado"),"",MAX(0,IF(G413&lt;&gt;"",G413,TODAY())-D413))</f>
        <v/>
      </c>
      <c r="I413" s="18">
        <f>IF(H413="","",IF(AND(G413="",H413&gt;0),"ATRASADO",""))</f>
        <v/>
      </c>
    </row>
    <row r="414">
      <c r="A414" s="18" t="n"/>
      <c r="B414" s="28" t="n"/>
      <c r="C414" s="18" t="n"/>
      <c r="D414" s="28" t="n"/>
      <c r="E414" s="20" t="n"/>
      <c r="F414" s="18" t="n"/>
      <c r="G414" s="28" t="n"/>
      <c r="H414" s="29">
        <f>IF(OR(A414="",D414="",F414="Cancelado"),"",MAX(0,IF(G414&lt;&gt;"",G414,TODAY())-D414))</f>
        <v/>
      </c>
      <c r="I414" s="18">
        <f>IF(H414="","",IF(AND(G414="",H414&gt;0),"ATRASADO",""))</f>
        <v/>
      </c>
    </row>
    <row r="415">
      <c r="A415" s="18" t="n"/>
      <c r="B415" s="28" t="n"/>
      <c r="C415" s="18" t="n"/>
      <c r="D415" s="28" t="n"/>
      <c r="E415" s="20" t="n"/>
      <c r="F415" s="18" t="n"/>
      <c r="G415" s="28" t="n"/>
      <c r="H415" s="29">
        <f>IF(OR(A415="",D415="",F415="Cancelado"),"",MAX(0,IF(G415&lt;&gt;"",G415,TODAY())-D415))</f>
        <v/>
      </c>
      <c r="I415" s="18">
        <f>IF(H415="","",IF(AND(G415="",H415&gt;0),"ATRASADO",""))</f>
        <v/>
      </c>
    </row>
    <row r="416">
      <c r="A416" s="18" t="n"/>
      <c r="B416" s="28" t="n"/>
      <c r="C416" s="18" t="n"/>
      <c r="D416" s="28" t="n"/>
      <c r="E416" s="20" t="n"/>
      <c r="F416" s="18" t="n"/>
      <c r="G416" s="28" t="n"/>
      <c r="H416" s="29">
        <f>IF(OR(A416="",D416="",F416="Cancelado"),"",MAX(0,IF(G416&lt;&gt;"",G416,TODAY())-D416))</f>
        <v/>
      </c>
      <c r="I416" s="18">
        <f>IF(H416="","",IF(AND(G416="",H416&gt;0),"ATRASADO",""))</f>
        <v/>
      </c>
    </row>
    <row r="417">
      <c r="A417" s="18" t="n"/>
      <c r="B417" s="28" t="n"/>
      <c r="C417" s="18" t="n"/>
      <c r="D417" s="28" t="n"/>
      <c r="E417" s="20" t="n"/>
      <c r="F417" s="18" t="n"/>
      <c r="G417" s="28" t="n"/>
      <c r="H417" s="29">
        <f>IF(OR(A417="",D417="",F417="Cancelado"),"",MAX(0,IF(G417&lt;&gt;"",G417,TODAY())-D417))</f>
        <v/>
      </c>
      <c r="I417" s="18">
        <f>IF(H417="","",IF(AND(G417="",H417&gt;0),"ATRASADO",""))</f>
        <v/>
      </c>
    </row>
    <row r="418">
      <c r="A418" s="18" t="n"/>
      <c r="B418" s="28" t="n"/>
      <c r="C418" s="18" t="n"/>
      <c r="D418" s="28" t="n"/>
      <c r="E418" s="20" t="n"/>
      <c r="F418" s="18" t="n"/>
      <c r="G418" s="28" t="n"/>
      <c r="H418" s="29">
        <f>IF(OR(A418="",D418="",F418="Cancelado"),"",MAX(0,IF(G418&lt;&gt;"",G418,TODAY())-D418))</f>
        <v/>
      </c>
      <c r="I418" s="18">
        <f>IF(H418="","",IF(AND(G418="",H418&gt;0),"ATRASADO",""))</f>
        <v/>
      </c>
    </row>
    <row r="419">
      <c r="A419" s="18" t="n"/>
      <c r="B419" s="28" t="n"/>
      <c r="C419" s="18" t="n"/>
      <c r="D419" s="28" t="n"/>
      <c r="E419" s="20" t="n"/>
      <c r="F419" s="18" t="n"/>
      <c r="G419" s="28" t="n"/>
      <c r="H419" s="29">
        <f>IF(OR(A419="",D419="",F419="Cancelado"),"",MAX(0,IF(G419&lt;&gt;"",G419,TODAY())-D419))</f>
        <v/>
      </c>
      <c r="I419" s="18">
        <f>IF(H419="","",IF(AND(G419="",H419&gt;0),"ATRASADO",""))</f>
        <v/>
      </c>
    </row>
    <row r="420">
      <c r="A420" s="18" t="n"/>
      <c r="B420" s="28" t="n"/>
      <c r="C420" s="18" t="n"/>
      <c r="D420" s="28" t="n"/>
      <c r="E420" s="20" t="n"/>
      <c r="F420" s="18" t="n"/>
      <c r="G420" s="28" t="n"/>
      <c r="H420" s="29">
        <f>IF(OR(A420="",D420="",F420="Cancelado"),"",MAX(0,IF(G420&lt;&gt;"",G420,TODAY())-D420))</f>
        <v/>
      </c>
      <c r="I420" s="18">
        <f>IF(H420="","",IF(AND(G420="",H420&gt;0),"ATRASADO",""))</f>
        <v/>
      </c>
    </row>
    <row r="421">
      <c r="A421" s="18" t="n"/>
      <c r="B421" s="28" t="n"/>
      <c r="C421" s="18" t="n"/>
      <c r="D421" s="28" t="n"/>
      <c r="E421" s="20" t="n"/>
      <c r="F421" s="18" t="n"/>
      <c r="G421" s="28" t="n"/>
      <c r="H421" s="29">
        <f>IF(OR(A421="",D421="",F421="Cancelado"),"",MAX(0,IF(G421&lt;&gt;"",G421,TODAY())-D421))</f>
        <v/>
      </c>
      <c r="I421" s="18">
        <f>IF(H421="","",IF(AND(G421="",H421&gt;0),"ATRASADO",""))</f>
        <v/>
      </c>
    </row>
    <row r="422">
      <c r="A422" s="18" t="n"/>
      <c r="B422" s="28" t="n"/>
      <c r="C422" s="18" t="n"/>
      <c r="D422" s="28" t="n"/>
      <c r="E422" s="20" t="n"/>
      <c r="F422" s="18" t="n"/>
      <c r="G422" s="28" t="n"/>
      <c r="H422" s="29">
        <f>IF(OR(A422="",D422="",F422="Cancelado"),"",MAX(0,IF(G422&lt;&gt;"",G422,TODAY())-D422))</f>
        <v/>
      </c>
      <c r="I422" s="18">
        <f>IF(H422="","",IF(AND(G422="",H422&gt;0),"ATRASADO",""))</f>
        <v/>
      </c>
    </row>
    <row r="423">
      <c r="A423" s="18" t="n"/>
      <c r="B423" s="28" t="n"/>
      <c r="C423" s="18" t="n"/>
      <c r="D423" s="28" t="n"/>
      <c r="E423" s="20" t="n"/>
      <c r="F423" s="18" t="n"/>
      <c r="G423" s="28" t="n"/>
      <c r="H423" s="29">
        <f>IF(OR(A423="",D423="",F423="Cancelado"),"",MAX(0,IF(G423&lt;&gt;"",G423,TODAY())-D423))</f>
        <v/>
      </c>
      <c r="I423" s="18">
        <f>IF(H423="","",IF(AND(G423="",H423&gt;0),"ATRASADO",""))</f>
        <v/>
      </c>
    </row>
    <row r="424">
      <c r="A424" s="18" t="n"/>
      <c r="B424" s="28" t="n"/>
      <c r="C424" s="18" t="n"/>
      <c r="D424" s="28" t="n"/>
      <c r="E424" s="20" t="n"/>
      <c r="F424" s="18" t="n"/>
      <c r="G424" s="28" t="n"/>
      <c r="H424" s="29">
        <f>IF(OR(A424="",D424="",F424="Cancelado"),"",MAX(0,IF(G424&lt;&gt;"",G424,TODAY())-D424))</f>
        <v/>
      </c>
      <c r="I424" s="18">
        <f>IF(H424="","",IF(AND(G424="",H424&gt;0),"ATRASADO",""))</f>
        <v/>
      </c>
    </row>
    <row r="425">
      <c r="A425" s="18" t="n"/>
      <c r="B425" s="28" t="n"/>
      <c r="C425" s="18" t="n"/>
      <c r="D425" s="28" t="n"/>
      <c r="E425" s="20" t="n"/>
      <c r="F425" s="18" t="n"/>
      <c r="G425" s="28" t="n"/>
      <c r="H425" s="29">
        <f>IF(OR(A425="",D425="",F425="Cancelado"),"",MAX(0,IF(G425&lt;&gt;"",G425,TODAY())-D425))</f>
        <v/>
      </c>
      <c r="I425" s="18">
        <f>IF(H425="","",IF(AND(G425="",H425&gt;0),"ATRASADO",""))</f>
        <v/>
      </c>
    </row>
    <row r="426">
      <c r="A426" s="18" t="n"/>
      <c r="B426" s="28" t="n"/>
      <c r="C426" s="18" t="n"/>
      <c r="D426" s="28" t="n"/>
      <c r="E426" s="20" t="n"/>
      <c r="F426" s="18" t="n"/>
      <c r="G426" s="28" t="n"/>
      <c r="H426" s="29">
        <f>IF(OR(A426="",D426="",F426="Cancelado"),"",MAX(0,IF(G426&lt;&gt;"",G426,TODAY())-D426))</f>
        <v/>
      </c>
      <c r="I426" s="18">
        <f>IF(H426="","",IF(AND(G426="",H426&gt;0),"ATRASADO",""))</f>
        <v/>
      </c>
    </row>
    <row r="427">
      <c r="A427" s="18" t="n"/>
      <c r="B427" s="28" t="n"/>
      <c r="C427" s="18" t="n"/>
      <c r="D427" s="28" t="n"/>
      <c r="E427" s="20" t="n"/>
      <c r="F427" s="18" t="n"/>
      <c r="G427" s="28" t="n"/>
      <c r="H427" s="29">
        <f>IF(OR(A427="",D427="",F427="Cancelado"),"",MAX(0,IF(G427&lt;&gt;"",G427,TODAY())-D427))</f>
        <v/>
      </c>
      <c r="I427" s="18">
        <f>IF(H427="","",IF(AND(G427="",H427&gt;0),"ATRASADO",""))</f>
        <v/>
      </c>
    </row>
    <row r="428">
      <c r="A428" s="18" t="n"/>
      <c r="B428" s="28" t="n"/>
      <c r="C428" s="18" t="n"/>
      <c r="D428" s="28" t="n"/>
      <c r="E428" s="20" t="n"/>
      <c r="F428" s="18" t="n"/>
      <c r="G428" s="28" t="n"/>
      <c r="H428" s="29">
        <f>IF(OR(A428="",D428="",F428="Cancelado"),"",MAX(0,IF(G428&lt;&gt;"",G428,TODAY())-D428))</f>
        <v/>
      </c>
      <c r="I428" s="18">
        <f>IF(H428="","",IF(AND(G428="",H428&gt;0),"ATRASADO",""))</f>
        <v/>
      </c>
    </row>
    <row r="429">
      <c r="A429" s="18" t="n"/>
      <c r="B429" s="28" t="n"/>
      <c r="C429" s="18" t="n"/>
      <c r="D429" s="28" t="n"/>
      <c r="E429" s="20" t="n"/>
      <c r="F429" s="18" t="n"/>
      <c r="G429" s="28" t="n"/>
      <c r="H429" s="29">
        <f>IF(OR(A429="",D429="",F429="Cancelado"),"",MAX(0,IF(G429&lt;&gt;"",G429,TODAY())-D429))</f>
        <v/>
      </c>
      <c r="I429" s="18">
        <f>IF(H429="","",IF(AND(G429="",H429&gt;0),"ATRASADO",""))</f>
        <v/>
      </c>
    </row>
    <row r="430">
      <c r="A430" s="18" t="n"/>
      <c r="B430" s="28" t="n"/>
      <c r="C430" s="18" t="n"/>
      <c r="D430" s="28" t="n"/>
      <c r="E430" s="20" t="n"/>
      <c r="F430" s="18" t="n"/>
      <c r="G430" s="28" t="n"/>
      <c r="H430" s="29">
        <f>IF(OR(A430="",D430="",F430="Cancelado"),"",MAX(0,IF(G430&lt;&gt;"",G430,TODAY())-D430))</f>
        <v/>
      </c>
      <c r="I430" s="18">
        <f>IF(H430="","",IF(AND(G430="",H430&gt;0),"ATRASADO",""))</f>
        <v/>
      </c>
    </row>
    <row r="431">
      <c r="A431" s="18" t="n"/>
      <c r="B431" s="28" t="n"/>
      <c r="C431" s="18" t="n"/>
      <c r="D431" s="28" t="n"/>
      <c r="E431" s="20" t="n"/>
      <c r="F431" s="18" t="n"/>
      <c r="G431" s="28" t="n"/>
      <c r="H431" s="29">
        <f>IF(OR(A431="",D431="",F431="Cancelado"),"",MAX(0,IF(G431&lt;&gt;"",G431,TODAY())-D431))</f>
        <v/>
      </c>
      <c r="I431" s="18">
        <f>IF(H431="","",IF(AND(G431="",H431&gt;0),"ATRASADO",""))</f>
        <v/>
      </c>
    </row>
    <row r="432">
      <c r="A432" s="18" t="n"/>
      <c r="B432" s="28" t="n"/>
      <c r="C432" s="18" t="n"/>
      <c r="D432" s="28" t="n"/>
      <c r="E432" s="20" t="n"/>
      <c r="F432" s="18" t="n"/>
      <c r="G432" s="28" t="n"/>
      <c r="H432" s="29">
        <f>IF(OR(A432="",D432="",F432="Cancelado"),"",MAX(0,IF(G432&lt;&gt;"",G432,TODAY())-D432))</f>
        <v/>
      </c>
      <c r="I432" s="18">
        <f>IF(H432="","",IF(AND(G432="",H432&gt;0),"ATRASADO",""))</f>
        <v/>
      </c>
    </row>
    <row r="433">
      <c r="A433" s="18" t="n"/>
      <c r="B433" s="28" t="n"/>
      <c r="C433" s="18" t="n"/>
      <c r="D433" s="28" t="n"/>
      <c r="E433" s="20" t="n"/>
      <c r="F433" s="18" t="n"/>
      <c r="G433" s="28" t="n"/>
      <c r="H433" s="29">
        <f>IF(OR(A433="",D433="",F433="Cancelado"),"",MAX(0,IF(G433&lt;&gt;"",G433,TODAY())-D433))</f>
        <v/>
      </c>
      <c r="I433" s="18">
        <f>IF(H433="","",IF(AND(G433="",H433&gt;0),"ATRASADO",""))</f>
        <v/>
      </c>
    </row>
    <row r="434">
      <c r="A434" s="18" t="n"/>
      <c r="B434" s="28" t="n"/>
      <c r="C434" s="18" t="n"/>
      <c r="D434" s="28" t="n"/>
      <c r="E434" s="20" t="n"/>
      <c r="F434" s="18" t="n"/>
      <c r="G434" s="28" t="n"/>
      <c r="H434" s="29">
        <f>IF(OR(A434="",D434="",F434="Cancelado"),"",MAX(0,IF(G434&lt;&gt;"",G434,TODAY())-D434))</f>
        <v/>
      </c>
      <c r="I434" s="18">
        <f>IF(H434="","",IF(AND(G434="",H434&gt;0),"ATRASADO",""))</f>
        <v/>
      </c>
    </row>
    <row r="435">
      <c r="A435" s="18" t="n"/>
      <c r="B435" s="28" t="n"/>
      <c r="C435" s="18" t="n"/>
      <c r="D435" s="28" t="n"/>
      <c r="E435" s="20" t="n"/>
      <c r="F435" s="18" t="n"/>
      <c r="G435" s="28" t="n"/>
      <c r="H435" s="29">
        <f>IF(OR(A435="",D435="",F435="Cancelado"),"",MAX(0,IF(G435&lt;&gt;"",G435,TODAY())-D435))</f>
        <v/>
      </c>
      <c r="I435" s="18">
        <f>IF(H435="","",IF(AND(G435="",H435&gt;0),"ATRASADO",""))</f>
        <v/>
      </c>
    </row>
    <row r="436">
      <c r="A436" s="18" t="n"/>
      <c r="B436" s="28" t="n"/>
      <c r="C436" s="18" t="n"/>
      <c r="D436" s="28" t="n"/>
      <c r="E436" s="20" t="n"/>
      <c r="F436" s="18" t="n"/>
      <c r="G436" s="28" t="n"/>
      <c r="H436" s="29">
        <f>IF(OR(A436="",D436="",F436="Cancelado"),"",MAX(0,IF(G436&lt;&gt;"",G436,TODAY())-D436))</f>
        <v/>
      </c>
      <c r="I436" s="18">
        <f>IF(H436="","",IF(AND(G436="",H436&gt;0),"ATRASADO",""))</f>
        <v/>
      </c>
    </row>
    <row r="437">
      <c r="A437" s="18" t="n"/>
      <c r="B437" s="28" t="n"/>
      <c r="C437" s="18" t="n"/>
      <c r="D437" s="28" t="n"/>
      <c r="E437" s="20" t="n"/>
      <c r="F437" s="18" t="n"/>
      <c r="G437" s="28" t="n"/>
      <c r="H437" s="29">
        <f>IF(OR(A437="",D437="",F437="Cancelado"),"",MAX(0,IF(G437&lt;&gt;"",G437,TODAY())-D437))</f>
        <v/>
      </c>
      <c r="I437" s="18">
        <f>IF(H437="","",IF(AND(G437="",H437&gt;0),"ATRASADO",""))</f>
        <v/>
      </c>
    </row>
    <row r="438">
      <c r="A438" s="18" t="n"/>
      <c r="B438" s="28" t="n"/>
      <c r="C438" s="18" t="n"/>
      <c r="D438" s="28" t="n"/>
      <c r="E438" s="20" t="n"/>
      <c r="F438" s="18" t="n"/>
      <c r="G438" s="28" t="n"/>
      <c r="H438" s="29">
        <f>IF(OR(A438="",D438="",F438="Cancelado"),"",MAX(0,IF(G438&lt;&gt;"",G438,TODAY())-D438))</f>
        <v/>
      </c>
      <c r="I438" s="18">
        <f>IF(H438="","",IF(AND(G438="",H438&gt;0),"ATRASADO",""))</f>
        <v/>
      </c>
    </row>
    <row r="439">
      <c r="A439" s="18" t="n"/>
      <c r="B439" s="28" t="n"/>
      <c r="C439" s="18" t="n"/>
      <c r="D439" s="28" t="n"/>
      <c r="E439" s="20" t="n"/>
      <c r="F439" s="18" t="n"/>
      <c r="G439" s="28" t="n"/>
      <c r="H439" s="29">
        <f>IF(OR(A439="",D439="",F439="Cancelado"),"",MAX(0,IF(G439&lt;&gt;"",G439,TODAY())-D439))</f>
        <v/>
      </c>
      <c r="I439" s="18">
        <f>IF(H439="","",IF(AND(G439="",H439&gt;0),"ATRASADO",""))</f>
        <v/>
      </c>
    </row>
    <row r="440">
      <c r="A440" s="18" t="n"/>
      <c r="B440" s="28" t="n"/>
      <c r="C440" s="18" t="n"/>
      <c r="D440" s="28" t="n"/>
      <c r="E440" s="20" t="n"/>
      <c r="F440" s="18" t="n"/>
      <c r="G440" s="28" t="n"/>
      <c r="H440" s="29">
        <f>IF(OR(A440="",D440="",F440="Cancelado"),"",MAX(0,IF(G440&lt;&gt;"",G440,TODAY())-D440))</f>
        <v/>
      </c>
      <c r="I440" s="18">
        <f>IF(H440="","",IF(AND(G440="",H440&gt;0),"ATRASADO",""))</f>
        <v/>
      </c>
    </row>
    <row r="441">
      <c r="A441" s="18" t="n"/>
      <c r="B441" s="28" t="n"/>
      <c r="C441" s="18" t="n"/>
      <c r="D441" s="28" t="n"/>
      <c r="E441" s="20" t="n"/>
      <c r="F441" s="18" t="n"/>
      <c r="G441" s="28" t="n"/>
      <c r="H441" s="29">
        <f>IF(OR(A441="",D441="",F441="Cancelado"),"",MAX(0,IF(G441&lt;&gt;"",G441,TODAY())-D441))</f>
        <v/>
      </c>
      <c r="I441" s="18">
        <f>IF(H441="","",IF(AND(G441="",H441&gt;0),"ATRASADO",""))</f>
        <v/>
      </c>
    </row>
    <row r="442">
      <c r="A442" s="18" t="n"/>
      <c r="B442" s="28" t="n"/>
      <c r="C442" s="18" t="n"/>
      <c r="D442" s="28" t="n"/>
      <c r="E442" s="20" t="n"/>
      <c r="F442" s="18" t="n"/>
      <c r="G442" s="28" t="n"/>
      <c r="H442" s="29">
        <f>IF(OR(A442="",D442="",F442="Cancelado"),"",MAX(0,IF(G442&lt;&gt;"",G442,TODAY())-D442))</f>
        <v/>
      </c>
      <c r="I442" s="18">
        <f>IF(H442="","",IF(AND(G442="",H442&gt;0),"ATRASADO",""))</f>
        <v/>
      </c>
    </row>
    <row r="443">
      <c r="A443" s="18" t="n"/>
      <c r="B443" s="28" t="n"/>
      <c r="C443" s="18" t="n"/>
      <c r="D443" s="28" t="n"/>
      <c r="E443" s="20" t="n"/>
      <c r="F443" s="18" t="n"/>
      <c r="G443" s="28" t="n"/>
      <c r="H443" s="29">
        <f>IF(OR(A443="",D443="",F443="Cancelado"),"",MAX(0,IF(G443&lt;&gt;"",G443,TODAY())-D443))</f>
        <v/>
      </c>
      <c r="I443" s="18">
        <f>IF(H443="","",IF(AND(G443="",H443&gt;0),"ATRASADO",""))</f>
        <v/>
      </c>
    </row>
    <row r="444">
      <c r="A444" s="18" t="n"/>
      <c r="B444" s="28" t="n"/>
      <c r="C444" s="18" t="n"/>
      <c r="D444" s="28" t="n"/>
      <c r="E444" s="20" t="n"/>
      <c r="F444" s="18" t="n"/>
      <c r="G444" s="28" t="n"/>
      <c r="H444" s="29">
        <f>IF(OR(A444="",D444="",F444="Cancelado"),"",MAX(0,IF(G444&lt;&gt;"",G444,TODAY())-D444))</f>
        <v/>
      </c>
      <c r="I444" s="18">
        <f>IF(H444="","",IF(AND(G444="",H444&gt;0),"ATRASADO",""))</f>
        <v/>
      </c>
    </row>
    <row r="445">
      <c r="A445" s="18" t="n"/>
      <c r="B445" s="28" t="n"/>
      <c r="C445" s="18" t="n"/>
      <c r="D445" s="28" t="n"/>
      <c r="E445" s="20" t="n"/>
      <c r="F445" s="18" t="n"/>
      <c r="G445" s="28" t="n"/>
      <c r="H445" s="29">
        <f>IF(OR(A445="",D445="",F445="Cancelado"),"",MAX(0,IF(G445&lt;&gt;"",G445,TODAY())-D445))</f>
        <v/>
      </c>
      <c r="I445" s="18">
        <f>IF(H445="","",IF(AND(G445="",H445&gt;0),"ATRASADO",""))</f>
        <v/>
      </c>
    </row>
    <row r="446">
      <c r="A446" s="18" t="n"/>
      <c r="B446" s="28" t="n"/>
      <c r="C446" s="18" t="n"/>
      <c r="D446" s="28" t="n"/>
      <c r="E446" s="20" t="n"/>
      <c r="F446" s="18" t="n"/>
      <c r="G446" s="28" t="n"/>
      <c r="H446" s="29">
        <f>IF(OR(A446="",D446="",F446="Cancelado"),"",MAX(0,IF(G446&lt;&gt;"",G446,TODAY())-D446))</f>
        <v/>
      </c>
      <c r="I446" s="18">
        <f>IF(H446="","",IF(AND(G446="",H446&gt;0),"ATRASADO",""))</f>
        <v/>
      </c>
    </row>
    <row r="447">
      <c r="A447" s="18" t="n"/>
      <c r="B447" s="28" t="n"/>
      <c r="C447" s="18" t="n"/>
      <c r="D447" s="28" t="n"/>
      <c r="E447" s="20" t="n"/>
      <c r="F447" s="18" t="n"/>
      <c r="G447" s="28" t="n"/>
      <c r="H447" s="29">
        <f>IF(OR(A447="",D447="",F447="Cancelado"),"",MAX(0,IF(G447&lt;&gt;"",G447,TODAY())-D447))</f>
        <v/>
      </c>
      <c r="I447" s="18">
        <f>IF(H447="","",IF(AND(G447="",H447&gt;0),"ATRASADO",""))</f>
        <v/>
      </c>
    </row>
    <row r="448">
      <c r="A448" s="18" t="n"/>
      <c r="B448" s="28" t="n"/>
      <c r="C448" s="18" t="n"/>
      <c r="D448" s="28" t="n"/>
      <c r="E448" s="20" t="n"/>
      <c r="F448" s="18" t="n"/>
      <c r="G448" s="28" t="n"/>
      <c r="H448" s="29">
        <f>IF(OR(A448="",D448="",F448="Cancelado"),"",MAX(0,IF(G448&lt;&gt;"",G448,TODAY())-D448))</f>
        <v/>
      </c>
      <c r="I448" s="18">
        <f>IF(H448="","",IF(AND(G448="",H448&gt;0),"ATRASADO",""))</f>
        <v/>
      </c>
    </row>
    <row r="449">
      <c r="A449" s="18" t="n"/>
      <c r="B449" s="28" t="n"/>
      <c r="C449" s="18" t="n"/>
      <c r="D449" s="28" t="n"/>
      <c r="E449" s="20" t="n"/>
      <c r="F449" s="18" t="n"/>
      <c r="G449" s="28" t="n"/>
      <c r="H449" s="29">
        <f>IF(OR(A449="",D449="",F449="Cancelado"),"",MAX(0,IF(G449&lt;&gt;"",G449,TODAY())-D449))</f>
        <v/>
      </c>
      <c r="I449" s="18">
        <f>IF(H449="","",IF(AND(G449="",H449&gt;0),"ATRASADO",""))</f>
        <v/>
      </c>
    </row>
    <row r="450">
      <c r="A450" s="18" t="n"/>
      <c r="B450" s="28" t="n"/>
      <c r="C450" s="18" t="n"/>
      <c r="D450" s="28" t="n"/>
      <c r="E450" s="20" t="n"/>
      <c r="F450" s="18" t="n"/>
      <c r="G450" s="28" t="n"/>
      <c r="H450" s="29">
        <f>IF(OR(A450="",D450="",F450="Cancelado"),"",MAX(0,IF(G450&lt;&gt;"",G450,TODAY())-D450))</f>
        <v/>
      </c>
      <c r="I450" s="18">
        <f>IF(H450="","",IF(AND(G450="",H450&gt;0),"ATRASADO",""))</f>
        <v/>
      </c>
    </row>
    <row r="451">
      <c r="A451" s="18" t="n"/>
      <c r="B451" s="28" t="n"/>
      <c r="C451" s="18" t="n"/>
      <c r="D451" s="28" t="n"/>
      <c r="E451" s="20" t="n"/>
      <c r="F451" s="18" t="n"/>
      <c r="G451" s="28" t="n"/>
      <c r="H451" s="29">
        <f>IF(OR(A451="",D451="",F451="Cancelado"),"",MAX(0,IF(G451&lt;&gt;"",G451,TODAY())-D451))</f>
        <v/>
      </c>
      <c r="I451" s="18">
        <f>IF(H451="","",IF(AND(G451="",H451&gt;0),"ATRASADO",""))</f>
        <v/>
      </c>
    </row>
    <row r="452">
      <c r="A452" s="18" t="n"/>
      <c r="B452" s="28" t="n"/>
      <c r="C452" s="18" t="n"/>
      <c r="D452" s="28" t="n"/>
      <c r="E452" s="20" t="n"/>
      <c r="F452" s="18" t="n"/>
      <c r="G452" s="28" t="n"/>
      <c r="H452" s="29">
        <f>IF(OR(A452="",D452="",F452="Cancelado"),"",MAX(0,IF(G452&lt;&gt;"",G452,TODAY())-D452))</f>
        <v/>
      </c>
      <c r="I452" s="18">
        <f>IF(H452="","",IF(AND(G452="",H452&gt;0),"ATRASADO",""))</f>
        <v/>
      </c>
    </row>
    <row r="453">
      <c r="A453" s="18" t="n"/>
      <c r="B453" s="28" t="n"/>
      <c r="C453" s="18" t="n"/>
      <c r="D453" s="28" t="n"/>
      <c r="E453" s="20" t="n"/>
      <c r="F453" s="18" t="n"/>
      <c r="G453" s="28" t="n"/>
      <c r="H453" s="29">
        <f>IF(OR(A453="",D453="",F453="Cancelado"),"",MAX(0,IF(G453&lt;&gt;"",G453,TODAY())-D453))</f>
        <v/>
      </c>
      <c r="I453" s="18">
        <f>IF(H453="","",IF(AND(G453="",H453&gt;0),"ATRASADO",""))</f>
        <v/>
      </c>
    </row>
    <row r="454">
      <c r="A454" s="18" t="n"/>
      <c r="B454" s="28" t="n"/>
      <c r="C454" s="18" t="n"/>
      <c r="D454" s="28" t="n"/>
      <c r="E454" s="20" t="n"/>
      <c r="F454" s="18" t="n"/>
      <c r="G454" s="28" t="n"/>
      <c r="H454" s="29">
        <f>IF(OR(A454="",D454="",F454="Cancelado"),"",MAX(0,IF(G454&lt;&gt;"",G454,TODAY())-D454))</f>
        <v/>
      </c>
      <c r="I454" s="18">
        <f>IF(H454="","",IF(AND(G454="",H454&gt;0),"ATRASADO",""))</f>
        <v/>
      </c>
    </row>
    <row r="455">
      <c r="A455" s="18" t="n"/>
      <c r="B455" s="28" t="n"/>
      <c r="C455" s="18" t="n"/>
      <c r="D455" s="28" t="n"/>
      <c r="E455" s="20" t="n"/>
      <c r="F455" s="18" t="n"/>
      <c r="G455" s="28" t="n"/>
      <c r="H455" s="29">
        <f>IF(OR(A455="",D455="",F455="Cancelado"),"",MAX(0,IF(G455&lt;&gt;"",G455,TODAY())-D455))</f>
        <v/>
      </c>
      <c r="I455" s="18">
        <f>IF(H455="","",IF(AND(G455="",H455&gt;0),"ATRASADO",""))</f>
        <v/>
      </c>
    </row>
    <row r="456">
      <c r="A456" s="18" t="n"/>
      <c r="B456" s="28" t="n"/>
      <c r="C456" s="18" t="n"/>
      <c r="D456" s="28" t="n"/>
      <c r="E456" s="20" t="n"/>
      <c r="F456" s="18" t="n"/>
      <c r="G456" s="28" t="n"/>
      <c r="H456" s="29">
        <f>IF(OR(A456="",D456="",F456="Cancelado"),"",MAX(0,IF(G456&lt;&gt;"",G456,TODAY())-D456))</f>
        <v/>
      </c>
      <c r="I456" s="18">
        <f>IF(H456="","",IF(AND(G456="",H456&gt;0),"ATRASADO",""))</f>
        <v/>
      </c>
    </row>
    <row r="457">
      <c r="A457" s="18" t="n"/>
      <c r="B457" s="28" t="n"/>
      <c r="C457" s="18" t="n"/>
      <c r="D457" s="28" t="n"/>
      <c r="E457" s="20" t="n"/>
      <c r="F457" s="18" t="n"/>
      <c r="G457" s="28" t="n"/>
      <c r="H457" s="29">
        <f>IF(OR(A457="",D457="",F457="Cancelado"),"",MAX(0,IF(G457&lt;&gt;"",G457,TODAY())-D457))</f>
        <v/>
      </c>
      <c r="I457" s="18">
        <f>IF(H457="","",IF(AND(G457="",H457&gt;0),"ATRASADO",""))</f>
        <v/>
      </c>
    </row>
    <row r="458">
      <c r="A458" s="18" t="n"/>
      <c r="B458" s="28" t="n"/>
      <c r="C458" s="18" t="n"/>
      <c r="D458" s="28" t="n"/>
      <c r="E458" s="20" t="n"/>
      <c r="F458" s="18" t="n"/>
      <c r="G458" s="28" t="n"/>
      <c r="H458" s="29">
        <f>IF(OR(A458="",D458="",F458="Cancelado"),"",MAX(0,IF(G458&lt;&gt;"",G458,TODAY())-D458))</f>
        <v/>
      </c>
      <c r="I458" s="18">
        <f>IF(H458="","",IF(AND(G458="",H458&gt;0),"ATRASADO",""))</f>
        <v/>
      </c>
    </row>
    <row r="459">
      <c r="A459" s="18" t="n"/>
      <c r="B459" s="28" t="n"/>
      <c r="C459" s="18" t="n"/>
      <c r="D459" s="28" t="n"/>
      <c r="E459" s="20" t="n"/>
      <c r="F459" s="18" t="n"/>
      <c r="G459" s="28" t="n"/>
      <c r="H459" s="29">
        <f>IF(OR(A459="",D459="",F459="Cancelado"),"",MAX(0,IF(G459&lt;&gt;"",G459,TODAY())-D459))</f>
        <v/>
      </c>
      <c r="I459" s="18">
        <f>IF(H459="","",IF(AND(G459="",H459&gt;0),"ATRASADO",""))</f>
        <v/>
      </c>
    </row>
    <row r="460">
      <c r="A460" s="18" t="n"/>
      <c r="B460" s="28" t="n"/>
      <c r="C460" s="18" t="n"/>
      <c r="D460" s="28" t="n"/>
      <c r="E460" s="20" t="n"/>
      <c r="F460" s="18" t="n"/>
      <c r="G460" s="28" t="n"/>
      <c r="H460" s="29">
        <f>IF(OR(A460="",D460="",F460="Cancelado"),"",MAX(0,IF(G460&lt;&gt;"",G460,TODAY())-D460))</f>
        <v/>
      </c>
      <c r="I460" s="18">
        <f>IF(H460="","",IF(AND(G460="",H460&gt;0),"ATRASADO",""))</f>
        <v/>
      </c>
    </row>
    <row r="461">
      <c r="A461" s="18" t="n"/>
      <c r="B461" s="28" t="n"/>
      <c r="C461" s="18" t="n"/>
      <c r="D461" s="28" t="n"/>
      <c r="E461" s="20" t="n"/>
      <c r="F461" s="18" t="n"/>
      <c r="G461" s="28" t="n"/>
      <c r="H461" s="29">
        <f>IF(OR(A461="",D461="",F461="Cancelado"),"",MAX(0,IF(G461&lt;&gt;"",G461,TODAY())-D461))</f>
        <v/>
      </c>
      <c r="I461" s="18">
        <f>IF(H461="","",IF(AND(G461="",H461&gt;0),"ATRASADO",""))</f>
        <v/>
      </c>
    </row>
    <row r="462">
      <c r="A462" s="18" t="n"/>
      <c r="B462" s="28" t="n"/>
      <c r="C462" s="18" t="n"/>
      <c r="D462" s="28" t="n"/>
      <c r="E462" s="20" t="n"/>
      <c r="F462" s="18" t="n"/>
      <c r="G462" s="28" t="n"/>
      <c r="H462" s="29">
        <f>IF(OR(A462="",D462="",F462="Cancelado"),"",MAX(0,IF(G462&lt;&gt;"",G462,TODAY())-D462))</f>
        <v/>
      </c>
      <c r="I462" s="18">
        <f>IF(H462="","",IF(AND(G462="",H462&gt;0),"ATRASADO",""))</f>
        <v/>
      </c>
    </row>
    <row r="463">
      <c r="A463" s="18" t="n"/>
      <c r="B463" s="28" t="n"/>
      <c r="C463" s="18" t="n"/>
      <c r="D463" s="28" t="n"/>
      <c r="E463" s="20" t="n"/>
      <c r="F463" s="18" t="n"/>
      <c r="G463" s="28" t="n"/>
      <c r="H463" s="29">
        <f>IF(OR(A463="",D463="",F463="Cancelado"),"",MAX(0,IF(G463&lt;&gt;"",G463,TODAY())-D463))</f>
        <v/>
      </c>
      <c r="I463" s="18">
        <f>IF(H463="","",IF(AND(G463="",H463&gt;0),"ATRASADO",""))</f>
        <v/>
      </c>
    </row>
    <row r="464">
      <c r="A464" s="18" t="n"/>
      <c r="B464" s="28" t="n"/>
      <c r="C464" s="18" t="n"/>
      <c r="D464" s="28" t="n"/>
      <c r="E464" s="20" t="n"/>
      <c r="F464" s="18" t="n"/>
      <c r="G464" s="28" t="n"/>
      <c r="H464" s="29">
        <f>IF(OR(A464="",D464="",F464="Cancelado"),"",MAX(0,IF(G464&lt;&gt;"",G464,TODAY())-D464))</f>
        <v/>
      </c>
      <c r="I464" s="18">
        <f>IF(H464="","",IF(AND(G464="",H464&gt;0),"ATRASADO",""))</f>
        <v/>
      </c>
    </row>
    <row r="465">
      <c r="A465" s="18" t="n"/>
      <c r="B465" s="28" t="n"/>
      <c r="C465" s="18" t="n"/>
      <c r="D465" s="28" t="n"/>
      <c r="E465" s="20" t="n"/>
      <c r="F465" s="18" t="n"/>
      <c r="G465" s="28" t="n"/>
      <c r="H465" s="29">
        <f>IF(OR(A465="",D465="",F465="Cancelado"),"",MAX(0,IF(G465&lt;&gt;"",G465,TODAY())-D465))</f>
        <v/>
      </c>
      <c r="I465" s="18">
        <f>IF(H465="","",IF(AND(G465="",H465&gt;0),"ATRASADO",""))</f>
        <v/>
      </c>
    </row>
    <row r="466">
      <c r="A466" s="18" t="n"/>
      <c r="B466" s="28" t="n"/>
      <c r="C466" s="18" t="n"/>
      <c r="D466" s="28" t="n"/>
      <c r="E466" s="20" t="n"/>
      <c r="F466" s="18" t="n"/>
      <c r="G466" s="28" t="n"/>
      <c r="H466" s="29">
        <f>IF(OR(A466="",D466="",F466="Cancelado"),"",MAX(0,IF(G466&lt;&gt;"",G466,TODAY())-D466))</f>
        <v/>
      </c>
      <c r="I466" s="18">
        <f>IF(H466="","",IF(AND(G466="",H466&gt;0),"ATRASADO",""))</f>
        <v/>
      </c>
    </row>
    <row r="467">
      <c r="A467" s="18" t="n"/>
      <c r="B467" s="28" t="n"/>
      <c r="C467" s="18" t="n"/>
      <c r="D467" s="28" t="n"/>
      <c r="E467" s="20" t="n"/>
      <c r="F467" s="18" t="n"/>
      <c r="G467" s="28" t="n"/>
      <c r="H467" s="29">
        <f>IF(OR(A467="",D467="",F467="Cancelado"),"",MAX(0,IF(G467&lt;&gt;"",G467,TODAY())-D467))</f>
        <v/>
      </c>
      <c r="I467" s="18">
        <f>IF(H467="","",IF(AND(G467="",H467&gt;0),"ATRASADO",""))</f>
        <v/>
      </c>
    </row>
    <row r="468">
      <c r="A468" s="18" t="n"/>
      <c r="B468" s="28" t="n"/>
      <c r="C468" s="18" t="n"/>
      <c r="D468" s="28" t="n"/>
      <c r="E468" s="20" t="n"/>
      <c r="F468" s="18" t="n"/>
      <c r="G468" s="28" t="n"/>
      <c r="H468" s="29">
        <f>IF(OR(A468="",D468="",F468="Cancelado"),"",MAX(0,IF(G468&lt;&gt;"",G468,TODAY())-D468))</f>
        <v/>
      </c>
      <c r="I468" s="18">
        <f>IF(H468="","",IF(AND(G468="",H468&gt;0),"ATRASADO",""))</f>
        <v/>
      </c>
    </row>
    <row r="469">
      <c r="A469" s="18" t="n"/>
      <c r="B469" s="28" t="n"/>
      <c r="C469" s="18" t="n"/>
      <c r="D469" s="28" t="n"/>
      <c r="E469" s="20" t="n"/>
      <c r="F469" s="18" t="n"/>
      <c r="G469" s="28" t="n"/>
      <c r="H469" s="29">
        <f>IF(OR(A469="",D469="",F469="Cancelado"),"",MAX(0,IF(G469&lt;&gt;"",G469,TODAY())-D469))</f>
        <v/>
      </c>
      <c r="I469" s="18">
        <f>IF(H469="","",IF(AND(G469="",H469&gt;0),"ATRASADO",""))</f>
        <v/>
      </c>
    </row>
    <row r="470">
      <c r="A470" s="18" t="n"/>
      <c r="B470" s="28" t="n"/>
      <c r="C470" s="18" t="n"/>
      <c r="D470" s="28" t="n"/>
      <c r="E470" s="20" t="n"/>
      <c r="F470" s="18" t="n"/>
      <c r="G470" s="28" t="n"/>
      <c r="H470" s="29">
        <f>IF(OR(A470="",D470="",F470="Cancelado"),"",MAX(0,IF(G470&lt;&gt;"",G470,TODAY())-D470))</f>
        <v/>
      </c>
      <c r="I470" s="18">
        <f>IF(H470="","",IF(AND(G470="",H470&gt;0),"ATRASADO",""))</f>
        <v/>
      </c>
    </row>
    <row r="471">
      <c r="A471" s="18" t="n"/>
      <c r="B471" s="28" t="n"/>
      <c r="C471" s="18" t="n"/>
      <c r="D471" s="28" t="n"/>
      <c r="E471" s="20" t="n"/>
      <c r="F471" s="18" t="n"/>
      <c r="G471" s="28" t="n"/>
      <c r="H471" s="29">
        <f>IF(OR(A471="",D471="",F471="Cancelado"),"",MAX(0,IF(G471&lt;&gt;"",G471,TODAY())-D471))</f>
        <v/>
      </c>
      <c r="I471" s="18">
        <f>IF(H471="","",IF(AND(G471="",H471&gt;0),"ATRASADO",""))</f>
        <v/>
      </c>
    </row>
    <row r="472">
      <c r="A472" s="18" t="n"/>
      <c r="B472" s="28" t="n"/>
      <c r="C472" s="18" t="n"/>
      <c r="D472" s="28" t="n"/>
      <c r="E472" s="20" t="n"/>
      <c r="F472" s="18" t="n"/>
      <c r="G472" s="28" t="n"/>
      <c r="H472" s="29">
        <f>IF(OR(A472="",D472="",F472="Cancelado"),"",MAX(0,IF(G472&lt;&gt;"",G472,TODAY())-D472))</f>
        <v/>
      </c>
      <c r="I472" s="18">
        <f>IF(H472="","",IF(AND(G472="",H472&gt;0),"ATRASADO",""))</f>
        <v/>
      </c>
    </row>
    <row r="473">
      <c r="A473" s="18" t="n"/>
      <c r="B473" s="28" t="n"/>
      <c r="C473" s="18" t="n"/>
      <c r="D473" s="28" t="n"/>
      <c r="E473" s="20" t="n"/>
      <c r="F473" s="18" t="n"/>
      <c r="G473" s="28" t="n"/>
      <c r="H473" s="29">
        <f>IF(OR(A473="",D473="",F473="Cancelado"),"",MAX(0,IF(G473&lt;&gt;"",G473,TODAY())-D473))</f>
        <v/>
      </c>
      <c r="I473" s="18">
        <f>IF(H473="","",IF(AND(G473="",H473&gt;0),"ATRASADO",""))</f>
        <v/>
      </c>
    </row>
    <row r="474">
      <c r="A474" s="18" t="n"/>
      <c r="B474" s="28" t="n"/>
      <c r="C474" s="18" t="n"/>
      <c r="D474" s="28" t="n"/>
      <c r="E474" s="20" t="n"/>
      <c r="F474" s="18" t="n"/>
      <c r="G474" s="28" t="n"/>
      <c r="H474" s="29">
        <f>IF(OR(A474="",D474="",F474="Cancelado"),"",MAX(0,IF(G474&lt;&gt;"",G474,TODAY())-D474))</f>
        <v/>
      </c>
      <c r="I474" s="18">
        <f>IF(H474="","",IF(AND(G474="",H474&gt;0),"ATRASADO",""))</f>
        <v/>
      </c>
    </row>
    <row r="475">
      <c r="A475" s="18" t="n"/>
      <c r="B475" s="28" t="n"/>
      <c r="C475" s="18" t="n"/>
      <c r="D475" s="28" t="n"/>
      <c r="E475" s="20" t="n"/>
      <c r="F475" s="18" t="n"/>
      <c r="G475" s="28" t="n"/>
      <c r="H475" s="29">
        <f>IF(OR(A475="",D475="",F475="Cancelado"),"",MAX(0,IF(G475&lt;&gt;"",G475,TODAY())-D475))</f>
        <v/>
      </c>
      <c r="I475" s="18">
        <f>IF(H475="","",IF(AND(G475="",H475&gt;0),"ATRASADO",""))</f>
        <v/>
      </c>
    </row>
    <row r="476">
      <c r="A476" s="18" t="n"/>
      <c r="B476" s="28" t="n"/>
      <c r="C476" s="18" t="n"/>
      <c r="D476" s="28" t="n"/>
      <c r="E476" s="20" t="n"/>
      <c r="F476" s="18" t="n"/>
      <c r="G476" s="28" t="n"/>
      <c r="H476" s="29">
        <f>IF(OR(A476="",D476="",F476="Cancelado"),"",MAX(0,IF(G476&lt;&gt;"",G476,TODAY())-D476))</f>
        <v/>
      </c>
      <c r="I476" s="18">
        <f>IF(H476="","",IF(AND(G476="",H476&gt;0),"ATRASADO",""))</f>
        <v/>
      </c>
    </row>
    <row r="477">
      <c r="A477" s="18" t="n"/>
      <c r="B477" s="28" t="n"/>
      <c r="C477" s="18" t="n"/>
      <c r="D477" s="28" t="n"/>
      <c r="E477" s="20" t="n"/>
      <c r="F477" s="18" t="n"/>
      <c r="G477" s="28" t="n"/>
      <c r="H477" s="29">
        <f>IF(OR(A477="",D477="",F477="Cancelado"),"",MAX(0,IF(G477&lt;&gt;"",G477,TODAY())-D477))</f>
        <v/>
      </c>
      <c r="I477" s="18">
        <f>IF(H477="","",IF(AND(G477="",H477&gt;0),"ATRASADO",""))</f>
        <v/>
      </c>
    </row>
    <row r="478">
      <c r="A478" s="18" t="n"/>
      <c r="B478" s="28" t="n"/>
      <c r="C478" s="18" t="n"/>
      <c r="D478" s="28" t="n"/>
      <c r="E478" s="20" t="n"/>
      <c r="F478" s="18" t="n"/>
      <c r="G478" s="28" t="n"/>
      <c r="H478" s="29">
        <f>IF(OR(A478="",D478="",F478="Cancelado"),"",MAX(0,IF(G478&lt;&gt;"",G478,TODAY())-D478))</f>
        <v/>
      </c>
      <c r="I478" s="18">
        <f>IF(H478="","",IF(AND(G478="",H478&gt;0),"ATRASADO",""))</f>
        <v/>
      </c>
    </row>
    <row r="479">
      <c r="A479" s="18" t="n"/>
      <c r="B479" s="28" t="n"/>
      <c r="C479" s="18" t="n"/>
      <c r="D479" s="28" t="n"/>
      <c r="E479" s="20" t="n"/>
      <c r="F479" s="18" t="n"/>
      <c r="G479" s="28" t="n"/>
      <c r="H479" s="29">
        <f>IF(OR(A479="",D479="",F479="Cancelado"),"",MAX(0,IF(G479&lt;&gt;"",G479,TODAY())-D479))</f>
        <v/>
      </c>
      <c r="I479" s="18">
        <f>IF(H479="","",IF(AND(G479="",H479&gt;0),"ATRASADO",""))</f>
        <v/>
      </c>
    </row>
    <row r="480">
      <c r="A480" s="18" t="n"/>
      <c r="B480" s="28" t="n"/>
      <c r="C480" s="18" t="n"/>
      <c r="D480" s="28" t="n"/>
      <c r="E480" s="20" t="n"/>
      <c r="F480" s="18" t="n"/>
      <c r="G480" s="28" t="n"/>
      <c r="H480" s="29">
        <f>IF(OR(A480="",D480="",F480="Cancelado"),"",MAX(0,IF(G480&lt;&gt;"",G480,TODAY())-D480))</f>
        <v/>
      </c>
      <c r="I480" s="18">
        <f>IF(H480="","",IF(AND(G480="",H480&gt;0),"ATRASADO",""))</f>
        <v/>
      </c>
    </row>
    <row r="481">
      <c r="A481" s="18" t="n"/>
      <c r="B481" s="28" t="n"/>
      <c r="C481" s="18" t="n"/>
      <c r="D481" s="28" t="n"/>
      <c r="E481" s="20" t="n"/>
      <c r="F481" s="18" t="n"/>
      <c r="G481" s="28" t="n"/>
      <c r="H481" s="29">
        <f>IF(OR(A481="",D481="",F481="Cancelado"),"",MAX(0,IF(G481&lt;&gt;"",G481,TODAY())-D481))</f>
        <v/>
      </c>
      <c r="I481" s="18">
        <f>IF(H481="","",IF(AND(G481="",H481&gt;0),"ATRASADO",""))</f>
        <v/>
      </c>
    </row>
    <row r="482">
      <c r="A482" s="18" t="n"/>
      <c r="B482" s="28" t="n"/>
      <c r="C482" s="18" t="n"/>
      <c r="D482" s="28" t="n"/>
      <c r="E482" s="20" t="n"/>
      <c r="F482" s="18" t="n"/>
      <c r="G482" s="28" t="n"/>
      <c r="H482" s="29">
        <f>IF(OR(A482="",D482="",F482="Cancelado"),"",MAX(0,IF(G482&lt;&gt;"",G482,TODAY())-D482))</f>
        <v/>
      </c>
      <c r="I482" s="18">
        <f>IF(H482="","",IF(AND(G482="",H482&gt;0),"ATRASADO",""))</f>
        <v/>
      </c>
    </row>
    <row r="483">
      <c r="A483" s="18" t="n"/>
      <c r="B483" s="28" t="n"/>
      <c r="C483" s="18" t="n"/>
      <c r="D483" s="28" t="n"/>
      <c r="E483" s="20" t="n"/>
      <c r="F483" s="18" t="n"/>
      <c r="G483" s="28" t="n"/>
      <c r="H483" s="29">
        <f>IF(OR(A483="",D483="",F483="Cancelado"),"",MAX(0,IF(G483&lt;&gt;"",G483,TODAY())-D483))</f>
        <v/>
      </c>
      <c r="I483" s="18">
        <f>IF(H483="","",IF(AND(G483="",H483&gt;0),"ATRASADO",""))</f>
        <v/>
      </c>
    </row>
    <row r="484">
      <c r="A484" s="18" t="n"/>
      <c r="B484" s="28" t="n"/>
      <c r="C484" s="18" t="n"/>
      <c r="D484" s="28" t="n"/>
      <c r="E484" s="20" t="n"/>
      <c r="F484" s="18" t="n"/>
      <c r="G484" s="28" t="n"/>
      <c r="H484" s="29">
        <f>IF(OR(A484="",D484="",F484="Cancelado"),"",MAX(0,IF(G484&lt;&gt;"",G484,TODAY())-D484))</f>
        <v/>
      </c>
      <c r="I484" s="18">
        <f>IF(H484="","",IF(AND(G484="",H484&gt;0),"ATRASADO",""))</f>
        <v/>
      </c>
    </row>
    <row r="485">
      <c r="A485" s="18" t="n"/>
      <c r="B485" s="28" t="n"/>
      <c r="C485" s="18" t="n"/>
      <c r="D485" s="28" t="n"/>
      <c r="E485" s="20" t="n"/>
      <c r="F485" s="18" t="n"/>
      <c r="G485" s="28" t="n"/>
      <c r="H485" s="29">
        <f>IF(OR(A485="",D485="",F485="Cancelado"),"",MAX(0,IF(G485&lt;&gt;"",G485,TODAY())-D485))</f>
        <v/>
      </c>
      <c r="I485" s="18">
        <f>IF(H485="","",IF(AND(G485="",H485&gt;0),"ATRASADO",""))</f>
        <v/>
      </c>
    </row>
    <row r="486">
      <c r="A486" s="18" t="n"/>
      <c r="B486" s="28" t="n"/>
      <c r="C486" s="18" t="n"/>
      <c r="D486" s="28" t="n"/>
      <c r="E486" s="20" t="n"/>
      <c r="F486" s="18" t="n"/>
      <c r="G486" s="28" t="n"/>
      <c r="H486" s="29">
        <f>IF(OR(A486="",D486="",F486="Cancelado"),"",MAX(0,IF(G486&lt;&gt;"",G486,TODAY())-D486))</f>
        <v/>
      </c>
      <c r="I486" s="18">
        <f>IF(H486="","",IF(AND(G486="",H486&gt;0),"ATRASADO",""))</f>
        <v/>
      </c>
    </row>
    <row r="487">
      <c r="A487" s="18" t="n"/>
      <c r="B487" s="28" t="n"/>
      <c r="C487" s="18" t="n"/>
      <c r="D487" s="28" t="n"/>
      <c r="E487" s="20" t="n"/>
      <c r="F487" s="18" t="n"/>
      <c r="G487" s="28" t="n"/>
      <c r="H487" s="29">
        <f>IF(OR(A487="",D487="",F487="Cancelado"),"",MAX(0,IF(G487&lt;&gt;"",G487,TODAY())-D487))</f>
        <v/>
      </c>
      <c r="I487" s="18">
        <f>IF(H487="","",IF(AND(G487="",H487&gt;0),"ATRASADO",""))</f>
        <v/>
      </c>
    </row>
    <row r="488">
      <c r="A488" s="18" t="n"/>
      <c r="B488" s="28" t="n"/>
      <c r="C488" s="18" t="n"/>
      <c r="D488" s="28" t="n"/>
      <c r="E488" s="20" t="n"/>
      <c r="F488" s="18" t="n"/>
      <c r="G488" s="28" t="n"/>
      <c r="H488" s="29">
        <f>IF(OR(A488="",D488="",F488="Cancelado"),"",MAX(0,IF(G488&lt;&gt;"",G488,TODAY())-D488))</f>
        <v/>
      </c>
      <c r="I488" s="18">
        <f>IF(H488="","",IF(AND(G488="",H488&gt;0),"ATRASADO",""))</f>
        <v/>
      </c>
    </row>
    <row r="489">
      <c r="A489" s="18" t="n"/>
      <c r="B489" s="28" t="n"/>
      <c r="C489" s="18" t="n"/>
      <c r="D489" s="28" t="n"/>
      <c r="E489" s="20" t="n"/>
      <c r="F489" s="18" t="n"/>
      <c r="G489" s="28" t="n"/>
      <c r="H489" s="29">
        <f>IF(OR(A489="",D489="",F489="Cancelado"),"",MAX(0,IF(G489&lt;&gt;"",G489,TODAY())-D489))</f>
        <v/>
      </c>
      <c r="I489" s="18">
        <f>IF(H489="","",IF(AND(G489="",H489&gt;0),"ATRASADO",""))</f>
        <v/>
      </c>
    </row>
    <row r="490">
      <c r="A490" s="18" t="n"/>
      <c r="B490" s="28" t="n"/>
      <c r="C490" s="18" t="n"/>
      <c r="D490" s="28" t="n"/>
      <c r="E490" s="20" t="n"/>
      <c r="F490" s="18" t="n"/>
      <c r="G490" s="28" t="n"/>
      <c r="H490" s="29">
        <f>IF(OR(A490="",D490="",F490="Cancelado"),"",MAX(0,IF(G490&lt;&gt;"",G490,TODAY())-D490))</f>
        <v/>
      </c>
      <c r="I490" s="18">
        <f>IF(H490="","",IF(AND(G490="",H490&gt;0),"ATRASADO",""))</f>
        <v/>
      </c>
    </row>
    <row r="491">
      <c r="A491" s="18" t="n"/>
      <c r="B491" s="28" t="n"/>
      <c r="C491" s="18" t="n"/>
      <c r="D491" s="28" t="n"/>
      <c r="E491" s="20" t="n"/>
      <c r="F491" s="18" t="n"/>
      <c r="G491" s="28" t="n"/>
      <c r="H491" s="29">
        <f>IF(OR(A491="",D491="",F491="Cancelado"),"",MAX(0,IF(G491&lt;&gt;"",G491,TODAY())-D491))</f>
        <v/>
      </c>
      <c r="I491" s="18">
        <f>IF(H491="","",IF(AND(G491="",H491&gt;0),"ATRASADO",""))</f>
        <v/>
      </c>
    </row>
    <row r="492">
      <c r="A492" s="18" t="n"/>
      <c r="B492" s="28" t="n"/>
      <c r="C492" s="18" t="n"/>
      <c r="D492" s="28" t="n"/>
      <c r="E492" s="20" t="n"/>
      <c r="F492" s="18" t="n"/>
      <c r="G492" s="28" t="n"/>
      <c r="H492" s="29">
        <f>IF(OR(A492="",D492="",F492="Cancelado"),"",MAX(0,IF(G492&lt;&gt;"",G492,TODAY())-D492))</f>
        <v/>
      </c>
      <c r="I492" s="18">
        <f>IF(H492="","",IF(AND(G492="",H492&gt;0),"ATRASADO",""))</f>
        <v/>
      </c>
    </row>
    <row r="493">
      <c r="A493" s="18" t="n"/>
      <c r="B493" s="28" t="n"/>
      <c r="C493" s="18" t="n"/>
      <c r="D493" s="28" t="n"/>
      <c r="E493" s="20" t="n"/>
      <c r="F493" s="18" t="n"/>
      <c r="G493" s="28" t="n"/>
      <c r="H493" s="29">
        <f>IF(OR(A493="",D493="",F493="Cancelado"),"",MAX(0,IF(G493&lt;&gt;"",G493,TODAY())-D493))</f>
        <v/>
      </c>
      <c r="I493" s="18">
        <f>IF(H493="","",IF(AND(G493="",H493&gt;0),"ATRASADO",""))</f>
        <v/>
      </c>
    </row>
    <row r="494">
      <c r="A494" s="18" t="n"/>
      <c r="B494" s="28" t="n"/>
      <c r="C494" s="18" t="n"/>
      <c r="D494" s="28" t="n"/>
      <c r="E494" s="20" t="n"/>
      <c r="F494" s="18" t="n"/>
      <c r="G494" s="28" t="n"/>
      <c r="H494" s="29">
        <f>IF(OR(A494="",D494="",F494="Cancelado"),"",MAX(0,IF(G494&lt;&gt;"",G494,TODAY())-D494))</f>
        <v/>
      </c>
      <c r="I494" s="18">
        <f>IF(H494="","",IF(AND(G494="",H494&gt;0),"ATRASADO",""))</f>
        <v/>
      </c>
    </row>
    <row r="495">
      <c r="A495" s="18" t="n"/>
      <c r="B495" s="28" t="n"/>
      <c r="C495" s="18" t="n"/>
      <c r="D495" s="28" t="n"/>
      <c r="E495" s="20" t="n"/>
      <c r="F495" s="18" t="n"/>
      <c r="G495" s="28" t="n"/>
      <c r="H495" s="29">
        <f>IF(OR(A495="",D495="",F495="Cancelado"),"",MAX(0,IF(G495&lt;&gt;"",G495,TODAY())-D495))</f>
        <v/>
      </c>
      <c r="I495" s="18">
        <f>IF(H495="","",IF(AND(G495="",H495&gt;0),"ATRASADO",""))</f>
        <v/>
      </c>
    </row>
    <row r="496">
      <c r="A496" s="18" t="n"/>
      <c r="B496" s="28" t="n"/>
      <c r="C496" s="18" t="n"/>
      <c r="D496" s="28" t="n"/>
      <c r="E496" s="20" t="n"/>
      <c r="F496" s="18" t="n"/>
      <c r="G496" s="28" t="n"/>
      <c r="H496" s="29">
        <f>IF(OR(A496="",D496="",F496="Cancelado"),"",MAX(0,IF(G496&lt;&gt;"",G496,TODAY())-D496))</f>
        <v/>
      </c>
      <c r="I496" s="18">
        <f>IF(H496="","",IF(AND(G496="",H496&gt;0),"ATRASADO",""))</f>
        <v/>
      </c>
    </row>
    <row r="497">
      <c r="A497" s="18" t="n"/>
      <c r="B497" s="28" t="n"/>
      <c r="C497" s="18" t="n"/>
      <c r="D497" s="28" t="n"/>
      <c r="E497" s="20" t="n"/>
      <c r="F497" s="18" t="n"/>
      <c r="G497" s="28" t="n"/>
      <c r="H497" s="29">
        <f>IF(OR(A497="",D497="",F497="Cancelado"),"",MAX(0,IF(G497&lt;&gt;"",G497,TODAY())-D497))</f>
        <v/>
      </c>
      <c r="I497" s="18">
        <f>IF(H497="","",IF(AND(G497="",H497&gt;0),"ATRASADO",""))</f>
        <v/>
      </c>
    </row>
    <row r="498">
      <c r="A498" s="18" t="n"/>
      <c r="B498" s="28" t="n"/>
      <c r="C498" s="18" t="n"/>
      <c r="D498" s="28" t="n"/>
      <c r="E498" s="20" t="n"/>
      <c r="F498" s="18" t="n"/>
      <c r="G498" s="28" t="n"/>
      <c r="H498" s="29">
        <f>IF(OR(A498="",D498="",F498="Cancelado"),"",MAX(0,IF(G498&lt;&gt;"",G498,TODAY())-D498))</f>
        <v/>
      </c>
      <c r="I498" s="18">
        <f>IF(H498="","",IF(AND(G498="",H498&gt;0),"ATRASADO",""))</f>
        <v/>
      </c>
    </row>
    <row r="499">
      <c r="A499" s="18" t="n"/>
      <c r="B499" s="28" t="n"/>
      <c r="C499" s="18" t="n"/>
      <c r="D499" s="28" t="n"/>
      <c r="E499" s="20" t="n"/>
      <c r="F499" s="18" t="n"/>
      <c r="G499" s="28" t="n"/>
      <c r="H499" s="29">
        <f>IF(OR(A499="",D499="",F499="Cancelado"),"",MAX(0,IF(G499&lt;&gt;"",G499,TODAY())-D499))</f>
        <v/>
      </c>
      <c r="I499" s="18">
        <f>IF(H499="","",IF(AND(G499="",H499&gt;0),"ATRASADO",""))</f>
        <v/>
      </c>
    </row>
    <row r="500">
      <c r="A500" s="18" t="n"/>
      <c r="B500" s="28" t="n"/>
      <c r="C500" s="18" t="n"/>
      <c r="D500" s="28" t="n"/>
      <c r="E500" s="20" t="n"/>
      <c r="F500" s="18" t="n"/>
      <c r="G500" s="28" t="n"/>
      <c r="H500" s="29">
        <f>IF(OR(A500="",D500="",F500="Cancelado"),"",MAX(0,IF(G500&lt;&gt;"",G500,TODAY())-D500))</f>
        <v/>
      </c>
      <c r="I500" s="18">
        <f>IF(H500="","",IF(AND(G500="",H500&gt;0),"ATRASADO",""))</f>
        <v/>
      </c>
    </row>
    <row r="501">
      <c r="A501" s="18" t="n"/>
      <c r="B501" s="28" t="n"/>
      <c r="C501" s="18" t="n"/>
      <c r="D501" s="28" t="n"/>
      <c r="E501" s="20" t="n"/>
      <c r="F501" s="18" t="n"/>
      <c r="G501" s="28" t="n"/>
      <c r="H501" s="29">
        <f>IF(OR(A501="",D501="",F501="Cancelado"),"",MAX(0,IF(G501&lt;&gt;"",G501,TODAY())-D501))</f>
        <v/>
      </c>
      <c r="I501" s="18">
        <f>IF(H501="","",IF(AND(G501="",H501&gt;0),"ATRASADO",""))</f>
        <v/>
      </c>
    </row>
    <row r="502">
      <c r="A502" s="18" t="n"/>
      <c r="B502" s="28" t="n"/>
      <c r="C502" s="18" t="n"/>
      <c r="D502" s="28" t="n"/>
      <c r="E502" s="20" t="n"/>
      <c r="F502" s="18" t="n"/>
      <c r="G502" s="28" t="n"/>
      <c r="H502" s="29">
        <f>IF(OR(A502="",D502="",F502="Cancelado"),"",MAX(0,IF(G502&lt;&gt;"",G502,TODAY())-D502))</f>
        <v/>
      </c>
      <c r="I502" s="18">
        <f>IF(H502="","",IF(AND(G502="",H502&gt;0),"ATRASADO",""))</f>
        <v/>
      </c>
    </row>
    <row r="503">
      <c r="A503" s="18" t="n"/>
      <c r="B503" s="28" t="n"/>
      <c r="C503" s="18" t="n"/>
      <c r="D503" s="28" t="n"/>
      <c r="E503" s="20" t="n"/>
      <c r="F503" s="18" t="n"/>
      <c r="G503" s="28" t="n"/>
      <c r="H503" s="29">
        <f>IF(OR(A503="",D503="",F503="Cancelado"),"",MAX(0,IF(G503&lt;&gt;"",G503,TODAY())-D503))</f>
        <v/>
      </c>
      <c r="I503" s="18">
        <f>IF(H503="","",IF(AND(G503="",H503&gt;0),"ATRASADO",""))</f>
        <v/>
      </c>
    </row>
    <row r="504">
      <c r="A504" s="18" t="n"/>
      <c r="B504" s="28" t="n"/>
      <c r="C504" s="18" t="n"/>
      <c r="D504" s="28" t="n"/>
      <c r="E504" s="20" t="n"/>
      <c r="F504" s="18" t="n"/>
      <c r="G504" s="28" t="n"/>
      <c r="H504" s="29">
        <f>IF(OR(A504="",D504="",F504="Cancelado"),"",MAX(0,IF(G504&lt;&gt;"",G504,TODAY())-D504))</f>
        <v/>
      </c>
      <c r="I504" s="18">
        <f>IF(H504="","",IF(AND(G504="",H504&gt;0),"ATRASADO",""))</f>
        <v/>
      </c>
    </row>
    <row r="505">
      <c r="A505" s="18" t="n"/>
      <c r="B505" s="28" t="n"/>
      <c r="C505" s="18" t="n"/>
      <c r="D505" s="28" t="n"/>
      <c r="E505" s="20" t="n"/>
      <c r="F505" s="18" t="n"/>
      <c r="G505" s="28" t="n"/>
      <c r="H505" s="29">
        <f>IF(OR(A505="",D505="",F505="Cancelado"),"",MAX(0,IF(G505&lt;&gt;"",G505,TODAY())-D505))</f>
        <v/>
      </c>
      <c r="I505" s="18">
        <f>IF(H505="","",IF(AND(G505="",H505&gt;0),"ATRASADO",""))</f>
        <v/>
      </c>
    </row>
    <row r="506">
      <c r="A506" s="18" t="n"/>
      <c r="B506" s="28" t="n"/>
      <c r="C506" s="18" t="n"/>
      <c r="D506" s="28" t="n"/>
      <c r="E506" s="20" t="n"/>
      <c r="F506" s="18" t="n"/>
      <c r="G506" s="28" t="n"/>
      <c r="H506" s="29">
        <f>IF(OR(A506="",D506="",F506="Cancelado"),"",MAX(0,IF(G506&lt;&gt;"",G506,TODAY())-D506))</f>
        <v/>
      </c>
      <c r="I506" s="18">
        <f>IF(H506="","",IF(AND(G506="",H506&gt;0),"ATRASADO",""))</f>
        <v/>
      </c>
    </row>
    <row r="507">
      <c r="A507" s="18" t="n"/>
      <c r="B507" s="28" t="n"/>
      <c r="C507" s="18" t="n"/>
      <c r="D507" s="28" t="n"/>
      <c r="E507" s="20" t="n"/>
      <c r="F507" s="18" t="n"/>
      <c r="G507" s="28" t="n"/>
      <c r="H507" s="29">
        <f>IF(OR(A507="",D507="",F507="Cancelado"),"",MAX(0,IF(G507&lt;&gt;"",G507,TODAY())-D507))</f>
        <v/>
      </c>
      <c r="I507" s="18">
        <f>IF(H507="","",IF(AND(G507="",H507&gt;0),"ATRASADO",""))</f>
        <v/>
      </c>
    </row>
    <row r="508">
      <c r="A508" s="18" t="n"/>
      <c r="B508" s="28" t="n"/>
      <c r="C508" s="18" t="n"/>
      <c r="D508" s="28" t="n"/>
      <c r="E508" s="20" t="n"/>
      <c r="F508" s="18" t="n"/>
      <c r="G508" s="28" t="n"/>
      <c r="H508" s="29">
        <f>IF(OR(A508="",D508="",F508="Cancelado"),"",MAX(0,IF(G508&lt;&gt;"",G508,TODAY())-D508))</f>
        <v/>
      </c>
      <c r="I508" s="18">
        <f>IF(H508="","",IF(AND(G508="",H508&gt;0),"ATRASADO",""))</f>
        <v/>
      </c>
    </row>
    <row r="509">
      <c r="A509" s="18" t="n"/>
      <c r="B509" s="28" t="n"/>
      <c r="C509" s="18" t="n"/>
      <c r="D509" s="28" t="n"/>
      <c r="E509" s="20" t="n"/>
      <c r="F509" s="18" t="n"/>
      <c r="G509" s="28" t="n"/>
      <c r="H509" s="29">
        <f>IF(OR(A509="",D509="",F509="Cancelado"),"",MAX(0,IF(G509&lt;&gt;"",G509,TODAY())-D509))</f>
        <v/>
      </c>
      <c r="I509" s="18">
        <f>IF(H509="","",IF(AND(G509="",H509&gt;0),"ATRASADO",""))</f>
        <v/>
      </c>
    </row>
    <row r="510">
      <c r="A510" s="18" t="n"/>
      <c r="B510" s="28" t="n"/>
      <c r="C510" s="18" t="n"/>
      <c r="D510" s="28" t="n"/>
      <c r="E510" s="20" t="n"/>
      <c r="F510" s="18" t="n"/>
      <c r="G510" s="28" t="n"/>
      <c r="H510" s="29">
        <f>IF(OR(A510="",D510="",F510="Cancelado"),"",MAX(0,IF(G510&lt;&gt;"",G510,TODAY())-D510))</f>
        <v/>
      </c>
      <c r="I510" s="18">
        <f>IF(H510="","",IF(AND(G510="",H510&gt;0),"ATRASADO",""))</f>
        <v/>
      </c>
    </row>
    <row r="511">
      <c r="A511" s="18" t="n"/>
      <c r="B511" s="28" t="n"/>
      <c r="C511" s="18" t="n"/>
      <c r="D511" s="28" t="n"/>
      <c r="E511" s="20" t="n"/>
      <c r="F511" s="18" t="n"/>
      <c r="G511" s="28" t="n"/>
      <c r="H511" s="29">
        <f>IF(OR(A511="",D511="",F511="Cancelado"),"",MAX(0,IF(G511&lt;&gt;"",G511,TODAY())-D511))</f>
        <v/>
      </c>
      <c r="I511" s="18">
        <f>IF(H511="","",IF(AND(G511="",H511&gt;0),"ATRASADO",""))</f>
        <v/>
      </c>
    </row>
    <row r="512">
      <c r="A512" s="18" t="n"/>
      <c r="B512" s="28" t="n"/>
      <c r="C512" s="18" t="n"/>
      <c r="D512" s="28" t="n"/>
      <c r="E512" s="20" t="n"/>
      <c r="F512" s="18" t="n"/>
      <c r="G512" s="28" t="n"/>
      <c r="H512" s="29">
        <f>IF(OR(A512="",D512="",F512="Cancelado"),"",MAX(0,IF(G512&lt;&gt;"",G512,TODAY())-D512))</f>
        <v/>
      </c>
      <c r="I512" s="18">
        <f>IF(H512="","",IF(AND(G512="",H512&gt;0),"ATRASADO",""))</f>
        <v/>
      </c>
    </row>
    <row r="513">
      <c r="A513" s="18" t="n"/>
      <c r="B513" s="28" t="n"/>
      <c r="C513" s="18" t="n"/>
      <c r="D513" s="28" t="n"/>
      <c r="E513" s="20" t="n"/>
      <c r="F513" s="18" t="n"/>
      <c r="G513" s="28" t="n"/>
      <c r="H513" s="29">
        <f>IF(OR(A513="",D513="",F513="Cancelado"),"",MAX(0,IF(G513&lt;&gt;"",G513,TODAY())-D513))</f>
        <v/>
      </c>
      <c r="I513" s="18">
        <f>IF(H513="","",IF(AND(G513="",H513&gt;0),"ATRASADO",""))</f>
        <v/>
      </c>
    </row>
    <row r="514">
      <c r="A514" s="18" t="n"/>
      <c r="B514" s="28" t="n"/>
      <c r="C514" s="18" t="n"/>
      <c r="D514" s="28" t="n"/>
      <c r="E514" s="20" t="n"/>
      <c r="F514" s="18" t="n"/>
      <c r="G514" s="28" t="n"/>
      <c r="H514" s="29">
        <f>IF(OR(A514="",D514="",F514="Cancelado"),"",MAX(0,IF(G514&lt;&gt;"",G514,TODAY())-D514))</f>
        <v/>
      </c>
      <c r="I514" s="18">
        <f>IF(H514="","",IF(AND(G514="",H514&gt;0),"ATRASADO",""))</f>
        <v/>
      </c>
    </row>
    <row r="515">
      <c r="A515" s="18" t="n"/>
      <c r="B515" s="28" t="n"/>
      <c r="C515" s="18" t="n"/>
      <c r="D515" s="28" t="n"/>
      <c r="E515" s="20" t="n"/>
      <c r="F515" s="18" t="n"/>
      <c r="G515" s="28" t="n"/>
      <c r="H515" s="29">
        <f>IF(OR(A515="",D515="",F515="Cancelado"),"",MAX(0,IF(G515&lt;&gt;"",G515,TODAY())-D515))</f>
        <v/>
      </c>
      <c r="I515" s="18">
        <f>IF(H515="","",IF(AND(G515="",H515&gt;0),"ATRASADO",""))</f>
        <v/>
      </c>
    </row>
    <row r="516">
      <c r="A516" s="18" t="n"/>
      <c r="B516" s="28" t="n"/>
      <c r="C516" s="18" t="n"/>
      <c r="D516" s="28" t="n"/>
      <c r="E516" s="20" t="n"/>
      <c r="F516" s="18" t="n"/>
      <c r="G516" s="28" t="n"/>
      <c r="H516" s="29">
        <f>IF(OR(A516="",D516="",F516="Cancelado"),"",MAX(0,IF(G516&lt;&gt;"",G516,TODAY())-D516))</f>
        <v/>
      </c>
      <c r="I516" s="18">
        <f>IF(H516="","",IF(AND(G516="",H516&gt;0),"ATRASADO",""))</f>
        <v/>
      </c>
    </row>
    <row r="517">
      <c r="A517" s="18" t="n"/>
      <c r="B517" s="28" t="n"/>
      <c r="C517" s="18" t="n"/>
      <c r="D517" s="28" t="n"/>
      <c r="E517" s="20" t="n"/>
      <c r="F517" s="18" t="n"/>
      <c r="G517" s="28" t="n"/>
      <c r="H517" s="29">
        <f>IF(OR(A517="",D517="",F517="Cancelado"),"",MAX(0,IF(G517&lt;&gt;"",G517,TODAY())-D517))</f>
        <v/>
      </c>
      <c r="I517" s="18">
        <f>IF(H517="","",IF(AND(G517="",H517&gt;0),"ATRASADO",""))</f>
        <v/>
      </c>
    </row>
    <row r="518">
      <c r="A518" s="18" t="n"/>
      <c r="B518" s="28" t="n"/>
      <c r="C518" s="18" t="n"/>
      <c r="D518" s="28" t="n"/>
      <c r="E518" s="20" t="n"/>
      <c r="F518" s="18" t="n"/>
      <c r="G518" s="28" t="n"/>
      <c r="H518" s="29">
        <f>IF(OR(A518="",D518="",F518="Cancelado"),"",MAX(0,IF(G518&lt;&gt;"",G518,TODAY())-D518))</f>
        <v/>
      </c>
      <c r="I518" s="18">
        <f>IF(H518="","",IF(AND(G518="",H518&gt;0),"ATRASADO",""))</f>
        <v/>
      </c>
    </row>
    <row r="519">
      <c r="A519" s="18" t="n"/>
      <c r="B519" s="28" t="n"/>
      <c r="C519" s="18" t="n"/>
      <c r="D519" s="28" t="n"/>
      <c r="E519" s="20" t="n"/>
      <c r="F519" s="18" t="n"/>
      <c r="G519" s="28" t="n"/>
      <c r="H519" s="29">
        <f>IF(OR(A519="",D519="",F519="Cancelado"),"",MAX(0,IF(G519&lt;&gt;"",G519,TODAY())-D519))</f>
        <v/>
      </c>
      <c r="I519" s="18">
        <f>IF(H519="","",IF(AND(G519="",H519&gt;0),"ATRASADO",""))</f>
        <v/>
      </c>
    </row>
    <row r="520">
      <c r="A520" s="18" t="n"/>
      <c r="B520" s="28" t="n"/>
      <c r="C520" s="18" t="n"/>
      <c r="D520" s="28" t="n"/>
      <c r="E520" s="20" t="n"/>
      <c r="F520" s="18" t="n"/>
      <c r="G520" s="28" t="n"/>
      <c r="H520" s="29">
        <f>IF(OR(A520="",D520="",F520="Cancelado"),"",MAX(0,IF(G520&lt;&gt;"",G520,TODAY())-D520))</f>
        <v/>
      </c>
      <c r="I520" s="18">
        <f>IF(H520="","",IF(AND(G520="",H520&gt;0),"ATRASADO",""))</f>
        <v/>
      </c>
    </row>
    <row r="521">
      <c r="A521" s="18" t="n"/>
      <c r="B521" s="28" t="n"/>
      <c r="C521" s="18" t="n"/>
      <c r="D521" s="28" t="n"/>
      <c r="E521" s="20" t="n"/>
      <c r="F521" s="18" t="n"/>
      <c r="G521" s="28" t="n"/>
      <c r="H521" s="29">
        <f>IF(OR(A521="",D521="",F521="Cancelado"),"",MAX(0,IF(G521&lt;&gt;"",G521,TODAY())-D521))</f>
        <v/>
      </c>
      <c r="I521" s="18">
        <f>IF(H521="","",IF(AND(G521="",H521&gt;0),"ATRASADO",""))</f>
        <v/>
      </c>
    </row>
    <row r="522">
      <c r="A522" s="18" t="n"/>
      <c r="B522" s="28" t="n"/>
      <c r="C522" s="18" t="n"/>
      <c r="D522" s="28" t="n"/>
      <c r="E522" s="20" t="n"/>
      <c r="F522" s="18" t="n"/>
      <c r="G522" s="28" t="n"/>
      <c r="H522" s="29">
        <f>IF(OR(A522="",D522="",F522="Cancelado"),"",MAX(0,IF(G522&lt;&gt;"",G522,TODAY())-D522))</f>
        <v/>
      </c>
      <c r="I522" s="18">
        <f>IF(H522="","",IF(AND(G522="",H522&gt;0),"ATRASADO",""))</f>
        <v/>
      </c>
    </row>
    <row r="523">
      <c r="A523" s="18" t="n"/>
      <c r="B523" s="28" t="n"/>
      <c r="C523" s="18" t="n"/>
      <c r="D523" s="28" t="n"/>
      <c r="E523" s="20" t="n"/>
      <c r="F523" s="18" t="n"/>
      <c r="G523" s="28" t="n"/>
      <c r="H523" s="29">
        <f>IF(OR(A523="",D523="",F523="Cancelado"),"",MAX(0,IF(G523&lt;&gt;"",G523,TODAY())-D523))</f>
        <v/>
      </c>
      <c r="I523" s="18">
        <f>IF(H523="","",IF(AND(G523="",H523&gt;0),"ATRASADO",""))</f>
        <v/>
      </c>
    </row>
    <row r="524">
      <c r="A524" s="18" t="n"/>
      <c r="B524" s="28" t="n"/>
      <c r="C524" s="18" t="n"/>
      <c r="D524" s="28" t="n"/>
      <c r="E524" s="20" t="n"/>
      <c r="F524" s="18" t="n"/>
      <c r="G524" s="28" t="n"/>
      <c r="H524" s="29">
        <f>IF(OR(A524="",D524="",F524="Cancelado"),"",MAX(0,IF(G524&lt;&gt;"",G524,TODAY())-D524))</f>
        <v/>
      </c>
      <c r="I524" s="18">
        <f>IF(H524="","",IF(AND(G524="",H524&gt;0),"ATRASADO",""))</f>
        <v/>
      </c>
    </row>
    <row r="525">
      <c r="A525" s="18" t="n"/>
      <c r="B525" s="28" t="n"/>
      <c r="C525" s="18" t="n"/>
      <c r="D525" s="28" t="n"/>
      <c r="E525" s="20" t="n"/>
      <c r="F525" s="18" t="n"/>
      <c r="G525" s="28" t="n"/>
      <c r="H525" s="29">
        <f>IF(OR(A525="",D525="",F525="Cancelado"),"",MAX(0,IF(G525&lt;&gt;"",G525,TODAY())-D525))</f>
        <v/>
      </c>
      <c r="I525" s="18">
        <f>IF(H525="","",IF(AND(G525="",H525&gt;0),"ATRASADO",""))</f>
        <v/>
      </c>
    </row>
    <row r="526">
      <c r="A526" s="18" t="n"/>
      <c r="B526" s="28" t="n"/>
      <c r="C526" s="18" t="n"/>
      <c r="D526" s="28" t="n"/>
      <c r="E526" s="20" t="n"/>
      <c r="F526" s="18" t="n"/>
      <c r="G526" s="28" t="n"/>
      <c r="H526" s="29">
        <f>IF(OR(A526="",D526="",F526="Cancelado"),"",MAX(0,IF(G526&lt;&gt;"",G526,TODAY())-D526))</f>
        <v/>
      </c>
      <c r="I526" s="18">
        <f>IF(H526="","",IF(AND(G526="",H526&gt;0),"ATRASADO",""))</f>
        <v/>
      </c>
    </row>
    <row r="527">
      <c r="A527" s="18" t="n"/>
      <c r="B527" s="28" t="n"/>
      <c r="C527" s="18" t="n"/>
      <c r="D527" s="28" t="n"/>
      <c r="E527" s="20" t="n"/>
      <c r="F527" s="18" t="n"/>
      <c r="G527" s="28" t="n"/>
      <c r="H527" s="29">
        <f>IF(OR(A527="",D527="",F527="Cancelado"),"",MAX(0,IF(G527&lt;&gt;"",G527,TODAY())-D527))</f>
        <v/>
      </c>
      <c r="I527" s="18">
        <f>IF(H527="","",IF(AND(G527="",H527&gt;0),"ATRASADO",""))</f>
        <v/>
      </c>
    </row>
    <row r="528">
      <c r="A528" s="18" t="n"/>
      <c r="B528" s="28" t="n"/>
      <c r="C528" s="18" t="n"/>
      <c r="D528" s="28" t="n"/>
      <c r="E528" s="20" t="n"/>
      <c r="F528" s="18" t="n"/>
      <c r="G528" s="28" t="n"/>
      <c r="H528" s="29">
        <f>IF(OR(A528="",D528="",F528="Cancelado"),"",MAX(0,IF(G528&lt;&gt;"",G528,TODAY())-D528))</f>
        <v/>
      </c>
      <c r="I528" s="18">
        <f>IF(H528="","",IF(AND(G528="",H528&gt;0),"ATRASADO",""))</f>
        <v/>
      </c>
    </row>
    <row r="529">
      <c r="A529" s="18" t="n"/>
      <c r="B529" s="28" t="n"/>
      <c r="C529" s="18" t="n"/>
      <c r="D529" s="28" t="n"/>
      <c r="E529" s="20" t="n"/>
      <c r="F529" s="18" t="n"/>
      <c r="G529" s="28" t="n"/>
      <c r="H529" s="29">
        <f>IF(OR(A529="",D529="",F529="Cancelado"),"",MAX(0,IF(G529&lt;&gt;"",G529,TODAY())-D529))</f>
        <v/>
      </c>
      <c r="I529" s="18">
        <f>IF(H529="","",IF(AND(G529="",H529&gt;0),"ATRASADO",""))</f>
        <v/>
      </c>
    </row>
    <row r="530">
      <c r="A530" s="18" t="n"/>
      <c r="B530" s="28" t="n"/>
      <c r="C530" s="18" t="n"/>
      <c r="D530" s="28" t="n"/>
      <c r="E530" s="20" t="n"/>
      <c r="F530" s="18" t="n"/>
      <c r="G530" s="28" t="n"/>
      <c r="H530" s="29">
        <f>IF(OR(A530="",D530="",F530="Cancelado"),"",MAX(0,IF(G530&lt;&gt;"",G530,TODAY())-D530))</f>
        <v/>
      </c>
      <c r="I530" s="18">
        <f>IF(H530="","",IF(AND(G530="",H530&gt;0),"ATRASADO",""))</f>
        <v/>
      </c>
    </row>
    <row r="531">
      <c r="A531" s="18" t="n"/>
      <c r="B531" s="28" t="n"/>
      <c r="C531" s="18" t="n"/>
      <c r="D531" s="28" t="n"/>
      <c r="E531" s="20" t="n"/>
      <c r="F531" s="18" t="n"/>
      <c r="G531" s="28" t="n"/>
      <c r="H531" s="29">
        <f>IF(OR(A531="",D531="",F531="Cancelado"),"",MAX(0,IF(G531&lt;&gt;"",G531,TODAY())-D531))</f>
        <v/>
      </c>
      <c r="I531" s="18">
        <f>IF(H531="","",IF(AND(G531="",H531&gt;0),"ATRASADO",""))</f>
        <v/>
      </c>
    </row>
    <row r="532">
      <c r="A532" s="18" t="n"/>
      <c r="B532" s="28" t="n"/>
      <c r="C532" s="18" t="n"/>
      <c r="D532" s="28" t="n"/>
      <c r="E532" s="20" t="n"/>
      <c r="F532" s="18" t="n"/>
      <c r="G532" s="28" t="n"/>
      <c r="H532" s="29">
        <f>IF(OR(A532="",D532="",F532="Cancelado"),"",MAX(0,IF(G532&lt;&gt;"",G532,TODAY())-D532))</f>
        <v/>
      </c>
      <c r="I532" s="18">
        <f>IF(H532="","",IF(AND(G532="",H532&gt;0),"ATRASADO",""))</f>
        <v/>
      </c>
    </row>
    <row r="533">
      <c r="A533" s="18" t="n"/>
      <c r="B533" s="28" t="n"/>
      <c r="C533" s="18" t="n"/>
      <c r="D533" s="28" t="n"/>
      <c r="E533" s="20" t="n"/>
      <c r="F533" s="18" t="n"/>
      <c r="G533" s="28" t="n"/>
      <c r="H533" s="29">
        <f>IF(OR(A533="",D533="",F533="Cancelado"),"",MAX(0,IF(G533&lt;&gt;"",G533,TODAY())-D533))</f>
        <v/>
      </c>
      <c r="I533" s="18">
        <f>IF(H533="","",IF(AND(G533="",H533&gt;0),"ATRASADO",""))</f>
        <v/>
      </c>
    </row>
    <row r="534">
      <c r="A534" s="18" t="n"/>
      <c r="B534" s="28" t="n"/>
      <c r="C534" s="18" t="n"/>
      <c r="D534" s="28" t="n"/>
      <c r="E534" s="20" t="n"/>
      <c r="F534" s="18" t="n"/>
      <c r="G534" s="28" t="n"/>
      <c r="H534" s="29">
        <f>IF(OR(A534="",D534="",F534="Cancelado"),"",MAX(0,IF(G534&lt;&gt;"",G534,TODAY())-D534))</f>
        <v/>
      </c>
      <c r="I534" s="18">
        <f>IF(H534="","",IF(AND(G534="",H534&gt;0),"ATRASADO",""))</f>
        <v/>
      </c>
    </row>
    <row r="535">
      <c r="A535" s="18" t="n"/>
      <c r="B535" s="28" t="n"/>
      <c r="C535" s="18" t="n"/>
      <c r="D535" s="28" t="n"/>
      <c r="E535" s="20" t="n"/>
      <c r="F535" s="18" t="n"/>
      <c r="G535" s="28" t="n"/>
      <c r="H535" s="29">
        <f>IF(OR(A535="",D535="",F535="Cancelado"),"",MAX(0,IF(G535&lt;&gt;"",G535,TODAY())-D535))</f>
        <v/>
      </c>
      <c r="I535" s="18">
        <f>IF(H535="","",IF(AND(G535="",H535&gt;0),"ATRASADO",""))</f>
        <v/>
      </c>
    </row>
    <row r="536">
      <c r="A536" s="18" t="n"/>
      <c r="B536" s="28" t="n"/>
      <c r="C536" s="18" t="n"/>
      <c r="D536" s="28" t="n"/>
      <c r="E536" s="20" t="n"/>
      <c r="F536" s="18" t="n"/>
      <c r="G536" s="28" t="n"/>
      <c r="H536" s="29">
        <f>IF(OR(A536="",D536="",F536="Cancelado"),"",MAX(0,IF(G536&lt;&gt;"",G536,TODAY())-D536))</f>
        <v/>
      </c>
      <c r="I536" s="18">
        <f>IF(H536="","",IF(AND(G536="",H536&gt;0),"ATRASADO",""))</f>
        <v/>
      </c>
    </row>
    <row r="537">
      <c r="A537" s="18" t="n"/>
      <c r="B537" s="28" t="n"/>
      <c r="C537" s="18" t="n"/>
      <c r="D537" s="28" t="n"/>
      <c r="E537" s="20" t="n"/>
      <c r="F537" s="18" t="n"/>
      <c r="G537" s="28" t="n"/>
      <c r="H537" s="29">
        <f>IF(OR(A537="",D537="",F537="Cancelado"),"",MAX(0,IF(G537&lt;&gt;"",G537,TODAY())-D537))</f>
        <v/>
      </c>
      <c r="I537" s="18">
        <f>IF(H537="","",IF(AND(G537="",H537&gt;0),"ATRASADO",""))</f>
        <v/>
      </c>
    </row>
    <row r="538">
      <c r="A538" s="18" t="n"/>
      <c r="B538" s="28" t="n"/>
      <c r="C538" s="18" t="n"/>
      <c r="D538" s="28" t="n"/>
      <c r="E538" s="20" t="n"/>
      <c r="F538" s="18" t="n"/>
      <c r="G538" s="28" t="n"/>
      <c r="H538" s="29">
        <f>IF(OR(A538="",D538="",F538="Cancelado"),"",MAX(0,IF(G538&lt;&gt;"",G538,TODAY())-D538))</f>
        <v/>
      </c>
      <c r="I538" s="18">
        <f>IF(H538="","",IF(AND(G538="",H538&gt;0),"ATRASADO",""))</f>
        <v/>
      </c>
    </row>
    <row r="539">
      <c r="A539" s="18" t="n"/>
      <c r="B539" s="28" t="n"/>
      <c r="C539" s="18" t="n"/>
      <c r="D539" s="28" t="n"/>
      <c r="E539" s="20" t="n"/>
      <c r="F539" s="18" t="n"/>
      <c r="G539" s="28" t="n"/>
      <c r="H539" s="29">
        <f>IF(OR(A539="",D539="",F539="Cancelado"),"",MAX(0,IF(G539&lt;&gt;"",G539,TODAY())-D539))</f>
        <v/>
      </c>
      <c r="I539" s="18">
        <f>IF(H539="","",IF(AND(G539="",H539&gt;0),"ATRASADO",""))</f>
        <v/>
      </c>
    </row>
    <row r="540">
      <c r="A540" s="18" t="n"/>
      <c r="B540" s="28" t="n"/>
      <c r="C540" s="18" t="n"/>
      <c r="D540" s="28" t="n"/>
      <c r="E540" s="20" t="n"/>
      <c r="F540" s="18" t="n"/>
      <c r="G540" s="28" t="n"/>
      <c r="H540" s="29">
        <f>IF(OR(A540="",D540="",F540="Cancelado"),"",MAX(0,IF(G540&lt;&gt;"",G540,TODAY())-D540))</f>
        <v/>
      </c>
      <c r="I540" s="18">
        <f>IF(H540="","",IF(AND(G540="",H540&gt;0),"ATRASADO",""))</f>
        <v/>
      </c>
    </row>
    <row r="541">
      <c r="A541" s="18" t="n"/>
      <c r="B541" s="28" t="n"/>
      <c r="C541" s="18" t="n"/>
      <c r="D541" s="28" t="n"/>
      <c r="E541" s="20" t="n"/>
      <c r="F541" s="18" t="n"/>
      <c r="G541" s="28" t="n"/>
      <c r="H541" s="29">
        <f>IF(OR(A541="",D541="",F541="Cancelado"),"",MAX(0,IF(G541&lt;&gt;"",G541,TODAY())-D541))</f>
        <v/>
      </c>
      <c r="I541" s="18">
        <f>IF(H541="","",IF(AND(G541="",H541&gt;0),"ATRASADO",""))</f>
        <v/>
      </c>
    </row>
    <row r="542">
      <c r="A542" s="18" t="n"/>
      <c r="B542" s="28" t="n"/>
      <c r="C542" s="18" t="n"/>
      <c r="D542" s="28" t="n"/>
      <c r="E542" s="20" t="n"/>
      <c r="F542" s="18" t="n"/>
      <c r="G542" s="28" t="n"/>
      <c r="H542" s="29">
        <f>IF(OR(A542="",D542="",F542="Cancelado"),"",MAX(0,IF(G542&lt;&gt;"",G542,TODAY())-D542))</f>
        <v/>
      </c>
      <c r="I542" s="18">
        <f>IF(H542="","",IF(AND(G542="",H542&gt;0),"ATRASADO",""))</f>
        <v/>
      </c>
    </row>
    <row r="543">
      <c r="A543" s="18" t="n"/>
      <c r="B543" s="28" t="n"/>
      <c r="C543" s="18" t="n"/>
      <c r="D543" s="28" t="n"/>
      <c r="E543" s="20" t="n"/>
      <c r="F543" s="18" t="n"/>
      <c r="G543" s="28" t="n"/>
      <c r="H543" s="29">
        <f>IF(OR(A543="",D543="",F543="Cancelado"),"",MAX(0,IF(G543&lt;&gt;"",G543,TODAY())-D543))</f>
        <v/>
      </c>
      <c r="I543" s="18">
        <f>IF(H543="","",IF(AND(G543="",H543&gt;0),"ATRASADO",""))</f>
        <v/>
      </c>
    </row>
    <row r="544">
      <c r="A544" s="18" t="n"/>
      <c r="B544" s="28" t="n"/>
      <c r="C544" s="18" t="n"/>
      <c r="D544" s="28" t="n"/>
      <c r="E544" s="20" t="n"/>
      <c r="F544" s="18" t="n"/>
      <c r="G544" s="28" t="n"/>
      <c r="H544" s="29">
        <f>IF(OR(A544="",D544="",F544="Cancelado"),"",MAX(0,IF(G544&lt;&gt;"",G544,TODAY())-D544))</f>
        <v/>
      </c>
      <c r="I544" s="18">
        <f>IF(H544="","",IF(AND(G544="",H544&gt;0),"ATRASADO",""))</f>
        <v/>
      </c>
    </row>
    <row r="545">
      <c r="A545" s="18" t="n"/>
      <c r="B545" s="28" t="n"/>
      <c r="C545" s="18" t="n"/>
      <c r="D545" s="28" t="n"/>
      <c r="E545" s="20" t="n"/>
      <c r="F545" s="18" t="n"/>
      <c r="G545" s="28" t="n"/>
      <c r="H545" s="29">
        <f>IF(OR(A545="",D545="",F545="Cancelado"),"",MAX(0,IF(G545&lt;&gt;"",G545,TODAY())-D545))</f>
        <v/>
      </c>
      <c r="I545" s="18">
        <f>IF(H545="","",IF(AND(G545="",H545&gt;0),"ATRASADO",""))</f>
        <v/>
      </c>
    </row>
    <row r="546">
      <c r="A546" s="18" t="n"/>
      <c r="B546" s="28" t="n"/>
      <c r="C546" s="18" t="n"/>
      <c r="D546" s="28" t="n"/>
      <c r="E546" s="20" t="n"/>
      <c r="F546" s="18" t="n"/>
      <c r="G546" s="28" t="n"/>
      <c r="H546" s="29">
        <f>IF(OR(A546="",D546="",F546="Cancelado"),"",MAX(0,IF(G546&lt;&gt;"",G546,TODAY())-D546))</f>
        <v/>
      </c>
      <c r="I546" s="18">
        <f>IF(H546="","",IF(AND(G546="",H546&gt;0),"ATRASADO",""))</f>
        <v/>
      </c>
    </row>
    <row r="547">
      <c r="A547" s="18" t="n"/>
      <c r="B547" s="28" t="n"/>
      <c r="C547" s="18" t="n"/>
      <c r="D547" s="28" t="n"/>
      <c r="E547" s="20" t="n"/>
      <c r="F547" s="18" t="n"/>
      <c r="G547" s="28" t="n"/>
      <c r="H547" s="29">
        <f>IF(OR(A547="",D547="",F547="Cancelado"),"",MAX(0,IF(G547&lt;&gt;"",G547,TODAY())-D547))</f>
        <v/>
      </c>
      <c r="I547" s="18">
        <f>IF(H547="","",IF(AND(G547="",H547&gt;0),"ATRASADO",""))</f>
        <v/>
      </c>
    </row>
    <row r="548">
      <c r="A548" s="18" t="n"/>
      <c r="B548" s="28" t="n"/>
      <c r="C548" s="18" t="n"/>
      <c r="D548" s="28" t="n"/>
      <c r="E548" s="20" t="n"/>
      <c r="F548" s="18" t="n"/>
      <c r="G548" s="28" t="n"/>
      <c r="H548" s="29">
        <f>IF(OR(A548="",D548="",F548="Cancelado"),"",MAX(0,IF(G548&lt;&gt;"",G548,TODAY())-D548))</f>
        <v/>
      </c>
      <c r="I548" s="18">
        <f>IF(H548="","",IF(AND(G548="",H548&gt;0),"ATRASADO",""))</f>
        <v/>
      </c>
    </row>
    <row r="549">
      <c r="A549" s="18" t="n"/>
      <c r="B549" s="28" t="n"/>
      <c r="C549" s="18" t="n"/>
      <c r="D549" s="28" t="n"/>
      <c r="E549" s="20" t="n"/>
      <c r="F549" s="18" t="n"/>
      <c r="G549" s="28" t="n"/>
      <c r="H549" s="29">
        <f>IF(OR(A549="",D549="",F549="Cancelado"),"",MAX(0,IF(G549&lt;&gt;"",G549,TODAY())-D549))</f>
        <v/>
      </c>
      <c r="I549" s="18">
        <f>IF(H549="","",IF(AND(G549="",H549&gt;0),"ATRASADO",""))</f>
        <v/>
      </c>
    </row>
    <row r="550">
      <c r="A550" s="18" t="n"/>
      <c r="B550" s="28" t="n"/>
      <c r="C550" s="18" t="n"/>
      <c r="D550" s="28" t="n"/>
      <c r="E550" s="20" t="n"/>
      <c r="F550" s="18" t="n"/>
      <c r="G550" s="28" t="n"/>
      <c r="H550" s="29">
        <f>IF(OR(A550="",D550="",F550="Cancelado"),"",MAX(0,IF(G550&lt;&gt;"",G550,TODAY())-D550))</f>
        <v/>
      </c>
      <c r="I550" s="18">
        <f>IF(H550="","",IF(AND(G550="",H550&gt;0),"ATRASADO",""))</f>
        <v/>
      </c>
    </row>
    <row r="551">
      <c r="A551" s="18" t="n"/>
      <c r="B551" s="28" t="n"/>
      <c r="C551" s="18" t="n"/>
      <c r="D551" s="28" t="n"/>
      <c r="E551" s="20" t="n"/>
      <c r="F551" s="18" t="n"/>
      <c r="G551" s="28" t="n"/>
      <c r="H551" s="29">
        <f>IF(OR(A551="",D551="",F551="Cancelado"),"",MAX(0,IF(G551&lt;&gt;"",G551,TODAY())-D551))</f>
        <v/>
      </c>
      <c r="I551" s="18">
        <f>IF(H551="","",IF(AND(G551="",H551&gt;0),"ATRASADO",""))</f>
        <v/>
      </c>
    </row>
    <row r="552">
      <c r="A552" s="18" t="n"/>
      <c r="B552" s="28" t="n"/>
      <c r="C552" s="18" t="n"/>
      <c r="D552" s="28" t="n"/>
      <c r="E552" s="20" t="n"/>
      <c r="F552" s="18" t="n"/>
      <c r="G552" s="28" t="n"/>
      <c r="H552" s="29">
        <f>IF(OR(A552="",D552="",F552="Cancelado"),"",MAX(0,IF(G552&lt;&gt;"",G552,TODAY())-D552))</f>
        <v/>
      </c>
      <c r="I552" s="18">
        <f>IF(H552="","",IF(AND(G552="",H552&gt;0),"ATRASADO",""))</f>
        <v/>
      </c>
    </row>
    <row r="553">
      <c r="A553" s="18" t="n"/>
      <c r="B553" s="28" t="n"/>
      <c r="C553" s="18" t="n"/>
      <c r="D553" s="28" t="n"/>
      <c r="E553" s="20" t="n"/>
      <c r="F553" s="18" t="n"/>
      <c r="G553" s="28" t="n"/>
      <c r="H553" s="29">
        <f>IF(OR(A553="",D553="",F553="Cancelado"),"",MAX(0,IF(G553&lt;&gt;"",G553,TODAY())-D553))</f>
        <v/>
      </c>
      <c r="I553" s="18">
        <f>IF(H553="","",IF(AND(G553="",H553&gt;0),"ATRASADO",""))</f>
        <v/>
      </c>
    </row>
    <row r="554">
      <c r="A554" s="18" t="n"/>
      <c r="B554" s="28" t="n"/>
      <c r="C554" s="18" t="n"/>
      <c r="D554" s="28" t="n"/>
      <c r="E554" s="20" t="n"/>
      <c r="F554" s="18" t="n"/>
      <c r="G554" s="28" t="n"/>
      <c r="H554" s="29">
        <f>IF(OR(A554="",D554="",F554="Cancelado"),"",MAX(0,IF(G554&lt;&gt;"",G554,TODAY())-D554))</f>
        <v/>
      </c>
      <c r="I554" s="18">
        <f>IF(H554="","",IF(AND(G554="",H554&gt;0),"ATRASADO",""))</f>
        <v/>
      </c>
    </row>
    <row r="555">
      <c r="A555" s="18" t="n"/>
      <c r="B555" s="28" t="n"/>
      <c r="C555" s="18" t="n"/>
      <c r="D555" s="28" t="n"/>
      <c r="E555" s="20" t="n"/>
      <c r="F555" s="18" t="n"/>
      <c r="G555" s="28" t="n"/>
      <c r="H555" s="29">
        <f>IF(OR(A555="",D555="",F555="Cancelado"),"",MAX(0,IF(G555&lt;&gt;"",G555,TODAY())-D555))</f>
        <v/>
      </c>
      <c r="I555" s="18">
        <f>IF(H555="","",IF(AND(G555="",H555&gt;0),"ATRASADO",""))</f>
        <v/>
      </c>
    </row>
    <row r="556">
      <c r="A556" s="18" t="n"/>
      <c r="B556" s="28" t="n"/>
      <c r="C556" s="18" t="n"/>
      <c r="D556" s="28" t="n"/>
      <c r="E556" s="20" t="n"/>
      <c r="F556" s="18" t="n"/>
      <c r="G556" s="28" t="n"/>
      <c r="H556" s="29">
        <f>IF(OR(A556="",D556="",F556="Cancelado"),"",MAX(0,IF(G556&lt;&gt;"",G556,TODAY())-D556))</f>
        <v/>
      </c>
      <c r="I556" s="18">
        <f>IF(H556="","",IF(AND(G556="",H556&gt;0),"ATRASADO",""))</f>
        <v/>
      </c>
    </row>
    <row r="557">
      <c r="A557" s="18" t="n"/>
      <c r="B557" s="28" t="n"/>
      <c r="C557" s="18" t="n"/>
      <c r="D557" s="28" t="n"/>
      <c r="E557" s="20" t="n"/>
      <c r="F557" s="18" t="n"/>
      <c r="G557" s="28" t="n"/>
      <c r="H557" s="29">
        <f>IF(OR(A557="",D557="",F557="Cancelado"),"",MAX(0,IF(G557&lt;&gt;"",G557,TODAY())-D557))</f>
        <v/>
      </c>
      <c r="I557" s="18">
        <f>IF(H557="","",IF(AND(G557="",H557&gt;0),"ATRASADO",""))</f>
        <v/>
      </c>
    </row>
    <row r="558">
      <c r="A558" s="18" t="n"/>
      <c r="B558" s="28" t="n"/>
      <c r="C558" s="18" t="n"/>
      <c r="D558" s="28" t="n"/>
      <c r="E558" s="20" t="n"/>
      <c r="F558" s="18" t="n"/>
      <c r="G558" s="28" t="n"/>
      <c r="H558" s="29">
        <f>IF(OR(A558="",D558="",F558="Cancelado"),"",MAX(0,IF(G558&lt;&gt;"",G558,TODAY())-D558))</f>
        <v/>
      </c>
      <c r="I558" s="18">
        <f>IF(H558="","",IF(AND(G558="",H558&gt;0),"ATRASADO",""))</f>
        <v/>
      </c>
    </row>
    <row r="559">
      <c r="A559" s="18" t="n"/>
      <c r="B559" s="28" t="n"/>
      <c r="C559" s="18" t="n"/>
      <c r="D559" s="28" t="n"/>
      <c r="E559" s="20" t="n"/>
      <c r="F559" s="18" t="n"/>
      <c r="G559" s="28" t="n"/>
      <c r="H559" s="29">
        <f>IF(OR(A559="",D559="",F559="Cancelado"),"",MAX(0,IF(G559&lt;&gt;"",G559,TODAY())-D559))</f>
        <v/>
      </c>
      <c r="I559" s="18">
        <f>IF(H559="","",IF(AND(G559="",H559&gt;0),"ATRASADO",""))</f>
        <v/>
      </c>
    </row>
    <row r="560">
      <c r="A560" s="18" t="n"/>
      <c r="B560" s="28" t="n"/>
      <c r="C560" s="18" t="n"/>
      <c r="D560" s="28" t="n"/>
      <c r="E560" s="20" t="n"/>
      <c r="F560" s="18" t="n"/>
      <c r="G560" s="28" t="n"/>
      <c r="H560" s="29">
        <f>IF(OR(A560="",D560="",F560="Cancelado"),"",MAX(0,IF(G560&lt;&gt;"",G560,TODAY())-D560))</f>
        <v/>
      </c>
      <c r="I560" s="18">
        <f>IF(H560="","",IF(AND(G560="",H560&gt;0),"ATRASADO",""))</f>
        <v/>
      </c>
    </row>
    <row r="561">
      <c r="A561" s="18" t="n"/>
      <c r="B561" s="28" t="n"/>
      <c r="C561" s="18" t="n"/>
      <c r="D561" s="28" t="n"/>
      <c r="E561" s="20" t="n"/>
      <c r="F561" s="18" t="n"/>
      <c r="G561" s="28" t="n"/>
      <c r="H561" s="29">
        <f>IF(OR(A561="",D561="",F561="Cancelado"),"",MAX(0,IF(G561&lt;&gt;"",G561,TODAY())-D561))</f>
        <v/>
      </c>
      <c r="I561" s="18">
        <f>IF(H561="","",IF(AND(G561="",H561&gt;0),"ATRASADO",""))</f>
        <v/>
      </c>
    </row>
    <row r="562">
      <c r="A562" s="18" t="n"/>
      <c r="B562" s="28" t="n"/>
      <c r="C562" s="18" t="n"/>
      <c r="D562" s="28" t="n"/>
      <c r="E562" s="20" t="n"/>
      <c r="F562" s="18" t="n"/>
      <c r="G562" s="28" t="n"/>
      <c r="H562" s="29">
        <f>IF(OR(A562="",D562="",F562="Cancelado"),"",MAX(0,IF(G562&lt;&gt;"",G562,TODAY())-D562))</f>
        <v/>
      </c>
      <c r="I562" s="18">
        <f>IF(H562="","",IF(AND(G562="",H562&gt;0),"ATRASADO",""))</f>
        <v/>
      </c>
    </row>
    <row r="563">
      <c r="A563" s="18" t="n"/>
      <c r="B563" s="28" t="n"/>
      <c r="C563" s="18" t="n"/>
      <c r="D563" s="28" t="n"/>
      <c r="E563" s="20" t="n"/>
      <c r="F563" s="18" t="n"/>
      <c r="G563" s="28" t="n"/>
      <c r="H563" s="29">
        <f>IF(OR(A563="",D563="",F563="Cancelado"),"",MAX(0,IF(G563&lt;&gt;"",G563,TODAY())-D563))</f>
        <v/>
      </c>
      <c r="I563" s="18">
        <f>IF(H563="","",IF(AND(G563="",H563&gt;0),"ATRASADO",""))</f>
        <v/>
      </c>
    </row>
    <row r="564">
      <c r="A564" s="18" t="n"/>
      <c r="B564" s="28" t="n"/>
      <c r="C564" s="18" t="n"/>
      <c r="D564" s="28" t="n"/>
      <c r="E564" s="20" t="n"/>
      <c r="F564" s="18" t="n"/>
      <c r="G564" s="28" t="n"/>
      <c r="H564" s="29">
        <f>IF(OR(A564="",D564="",F564="Cancelado"),"",MAX(0,IF(G564&lt;&gt;"",G564,TODAY())-D564))</f>
        <v/>
      </c>
      <c r="I564" s="18">
        <f>IF(H564="","",IF(AND(G564="",H564&gt;0),"ATRASADO",""))</f>
        <v/>
      </c>
    </row>
    <row r="565">
      <c r="A565" s="18" t="n"/>
      <c r="B565" s="28" t="n"/>
      <c r="C565" s="18" t="n"/>
      <c r="D565" s="28" t="n"/>
      <c r="E565" s="20" t="n"/>
      <c r="F565" s="18" t="n"/>
      <c r="G565" s="28" t="n"/>
      <c r="H565" s="29">
        <f>IF(OR(A565="",D565="",F565="Cancelado"),"",MAX(0,IF(G565&lt;&gt;"",G565,TODAY())-D565))</f>
        <v/>
      </c>
      <c r="I565" s="18">
        <f>IF(H565="","",IF(AND(G565="",H565&gt;0),"ATRASADO",""))</f>
        <v/>
      </c>
    </row>
    <row r="566">
      <c r="A566" s="18" t="n"/>
      <c r="B566" s="28" t="n"/>
      <c r="C566" s="18" t="n"/>
      <c r="D566" s="28" t="n"/>
      <c r="E566" s="20" t="n"/>
      <c r="F566" s="18" t="n"/>
      <c r="G566" s="28" t="n"/>
      <c r="H566" s="29">
        <f>IF(OR(A566="",D566="",F566="Cancelado"),"",MAX(0,IF(G566&lt;&gt;"",G566,TODAY())-D566))</f>
        <v/>
      </c>
      <c r="I566" s="18">
        <f>IF(H566="","",IF(AND(G566="",H566&gt;0),"ATRASADO",""))</f>
        <v/>
      </c>
    </row>
    <row r="567">
      <c r="A567" s="18" t="n"/>
      <c r="B567" s="28" t="n"/>
      <c r="C567" s="18" t="n"/>
      <c r="D567" s="28" t="n"/>
      <c r="E567" s="20" t="n"/>
      <c r="F567" s="18" t="n"/>
      <c r="G567" s="28" t="n"/>
      <c r="H567" s="29">
        <f>IF(OR(A567="",D567="",F567="Cancelado"),"",MAX(0,IF(G567&lt;&gt;"",G567,TODAY())-D567))</f>
        <v/>
      </c>
      <c r="I567" s="18">
        <f>IF(H567="","",IF(AND(G567="",H567&gt;0),"ATRASADO",""))</f>
        <v/>
      </c>
    </row>
    <row r="568">
      <c r="A568" s="18" t="n"/>
      <c r="B568" s="28" t="n"/>
      <c r="C568" s="18" t="n"/>
      <c r="D568" s="28" t="n"/>
      <c r="E568" s="20" t="n"/>
      <c r="F568" s="18" t="n"/>
      <c r="G568" s="28" t="n"/>
      <c r="H568" s="29">
        <f>IF(OR(A568="",D568="",F568="Cancelado"),"",MAX(0,IF(G568&lt;&gt;"",G568,TODAY())-D568))</f>
        <v/>
      </c>
      <c r="I568" s="18">
        <f>IF(H568="","",IF(AND(G568="",H568&gt;0),"ATRASADO",""))</f>
        <v/>
      </c>
    </row>
    <row r="569">
      <c r="A569" s="18" t="n"/>
      <c r="B569" s="28" t="n"/>
      <c r="C569" s="18" t="n"/>
      <c r="D569" s="28" t="n"/>
      <c r="E569" s="20" t="n"/>
      <c r="F569" s="18" t="n"/>
      <c r="G569" s="28" t="n"/>
      <c r="H569" s="29">
        <f>IF(OR(A569="",D569="",F569="Cancelado"),"",MAX(0,IF(G569&lt;&gt;"",G569,TODAY())-D569))</f>
        <v/>
      </c>
      <c r="I569" s="18">
        <f>IF(H569="","",IF(AND(G569="",H569&gt;0),"ATRASADO",""))</f>
        <v/>
      </c>
    </row>
    <row r="570">
      <c r="A570" s="18" t="n"/>
      <c r="B570" s="28" t="n"/>
      <c r="C570" s="18" t="n"/>
      <c r="D570" s="28" t="n"/>
      <c r="E570" s="20" t="n"/>
      <c r="F570" s="18" t="n"/>
      <c r="G570" s="28" t="n"/>
      <c r="H570" s="29">
        <f>IF(OR(A570="",D570="",F570="Cancelado"),"",MAX(0,IF(G570&lt;&gt;"",G570,TODAY())-D570))</f>
        <v/>
      </c>
      <c r="I570" s="18">
        <f>IF(H570="","",IF(AND(G570="",H570&gt;0),"ATRASADO",""))</f>
        <v/>
      </c>
    </row>
    <row r="571">
      <c r="A571" s="18" t="n"/>
      <c r="B571" s="28" t="n"/>
      <c r="C571" s="18" t="n"/>
      <c r="D571" s="28" t="n"/>
      <c r="E571" s="20" t="n"/>
      <c r="F571" s="18" t="n"/>
      <c r="G571" s="28" t="n"/>
      <c r="H571" s="29">
        <f>IF(OR(A571="",D571="",F571="Cancelado"),"",MAX(0,IF(G571&lt;&gt;"",G571,TODAY())-D571))</f>
        <v/>
      </c>
      <c r="I571" s="18">
        <f>IF(H571="","",IF(AND(G571="",H571&gt;0),"ATRASADO",""))</f>
        <v/>
      </c>
    </row>
    <row r="572">
      <c r="A572" s="18" t="n"/>
      <c r="B572" s="28" t="n"/>
      <c r="C572" s="18" t="n"/>
      <c r="D572" s="28" t="n"/>
      <c r="E572" s="20" t="n"/>
      <c r="F572" s="18" t="n"/>
      <c r="G572" s="28" t="n"/>
      <c r="H572" s="29">
        <f>IF(OR(A572="",D572="",F572="Cancelado"),"",MAX(0,IF(G572&lt;&gt;"",G572,TODAY())-D572))</f>
        <v/>
      </c>
      <c r="I572" s="18">
        <f>IF(H572="","",IF(AND(G572="",H572&gt;0),"ATRASADO",""))</f>
        <v/>
      </c>
    </row>
    <row r="573">
      <c r="A573" s="18" t="n"/>
      <c r="B573" s="28" t="n"/>
      <c r="C573" s="18" t="n"/>
      <c r="D573" s="28" t="n"/>
      <c r="E573" s="20" t="n"/>
      <c r="F573" s="18" t="n"/>
      <c r="G573" s="28" t="n"/>
      <c r="H573" s="29">
        <f>IF(OR(A573="",D573="",F573="Cancelado"),"",MAX(0,IF(G573&lt;&gt;"",G573,TODAY())-D573))</f>
        <v/>
      </c>
      <c r="I573" s="18">
        <f>IF(H573="","",IF(AND(G573="",H573&gt;0),"ATRASADO",""))</f>
        <v/>
      </c>
    </row>
    <row r="574">
      <c r="A574" s="18" t="n"/>
      <c r="B574" s="28" t="n"/>
      <c r="C574" s="18" t="n"/>
      <c r="D574" s="28" t="n"/>
      <c r="E574" s="20" t="n"/>
      <c r="F574" s="18" t="n"/>
      <c r="G574" s="28" t="n"/>
      <c r="H574" s="29">
        <f>IF(OR(A574="",D574="",F574="Cancelado"),"",MAX(0,IF(G574&lt;&gt;"",G574,TODAY())-D574))</f>
        <v/>
      </c>
      <c r="I574" s="18">
        <f>IF(H574="","",IF(AND(G574="",H574&gt;0),"ATRASADO",""))</f>
        <v/>
      </c>
    </row>
    <row r="575">
      <c r="A575" s="18" t="n"/>
      <c r="B575" s="28" t="n"/>
      <c r="C575" s="18" t="n"/>
      <c r="D575" s="28" t="n"/>
      <c r="E575" s="20" t="n"/>
      <c r="F575" s="18" t="n"/>
      <c r="G575" s="28" t="n"/>
      <c r="H575" s="29">
        <f>IF(OR(A575="",D575="",F575="Cancelado"),"",MAX(0,IF(G575&lt;&gt;"",G575,TODAY())-D575))</f>
        <v/>
      </c>
      <c r="I575" s="18">
        <f>IF(H575="","",IF(AND(G575="",H575&gt;0),"ATRASADO",""))</f>
        <v/>
      </c>
    </row>
    <row r="576">
      <c r="A576" s="18" t="n"/>
      <c r="B576" s="28" t="n"/>
      <c r="C576" s="18" t="n"/>
      <c r="D576" s="28" t="n"/>
      <c r="E576" s="20" t="n"/>
      <c r="F576" s="18" t="n"/>
      <c r="G576" s="28" t="n"/>
      <c r="H576" s="29">
        <f>IF(OR(A576="",D576="",F576="Cancelado"),"",MAX(0,IF(G576&lt;&gt;"",G576,TODAY())-D576))</f>
        <v/>
      </c>
      <c r="I576" s="18">
        <f>IF(H576="","",IF(AND(G576="",H576&gt;0),"ATRASADO",""))</f>
        <v/>
      </c>
    </row>
    <row r="577">
      <c r="A577" s="18" t="n"/>
      <c r="B577" s="28" t="n"/>
      <c r="C577" s="18" t="n"/>
      <c r="D577" s="28" t="n"/>
      <c r="E577" s="20" t="n"/>
      <c r="F577" s="18" t="n"/>
      <c r="G577" s="28" t="n"/>
      <c r="H577" s="29">
        <f>IF(OR(A577="",D577="",F577="Cancelado"),"",MAX(0,IF(G577&lt;&gt;"",G577,TODAY())-D577))</f>
        <v/>
      </c>
      <c r="I577" s="18">
        <f>IF(H577="","",IF(AND(G577="",H577&gt;0),"ATRASADO",""))</f>
        <v/>
      </c>
    </row>
    <row r="578">
      <c r="A578" s="18" t="n"/>
      <c r="B578" s="28" t="n"/>
      <c r="C578" s="18" t="n"/>
      <c r="D578" s="28" t="n"/>
      <c r="E578" s="20" t="n"/>
      <c r="F578" s="18" t="n"/>
      <c r="G578" s="28" t="n"/>
      <c r="H578" s="29">
        <f>IF(OR(A578="",D578="",F578="Cancelado"),"",MAX(0,IF(G578&lt;&gt;"",G578,TODAY())-D578))</f>
        <v/>
      </c>
      <c r="I578" s="18">
        <f>IF(H578="","",IF(AND(G578="",H578&gt;0),"ATRASADO",""))</f>
        <v/>
      </c>
    </row>
    <row r="579">
      <c r="A579" s="18" t="n"/>
      <c r="B579" s="28" t="n"/>
      <c r="C579" s="18" t="n"/>
      <c r="D579" s="28" t="n"/>
      <c r="E579" s="20" t="n"/>
      <c r="F579" s="18" t="n"/>
      <c r="G579" s="28" t="n"/>
      <c r="H579" s="29">
        <f>IF(OR(A579="",D579="",F579="Cancelado"),"",MAX(0,IF(G579&lt;&gt;"",G579,TODAY())-D579))</f>
        <v/>
      </c>
      <c r="I579" s="18">
        <f>IF(H579="","",IF(AND(G579="",H579&gt;0),"ATRASADO",""))</f>
        <v/>
      </c>
    </row>
    <row r="580">
      <c r="A580" s="18" t="n"/>
      <c r="B580" s="28" t="n"/>
      <c r="C580" s="18" t="n"/>
      <c r="D580" s="28" t="n"/>
      <c r="E580" s="20" t="n"/>
      <c r="F580" s="18" t="n"/>
      <c r="G580" s="28" t="n"/>
      <c r="H580" s="29">
        <f>IF(OR(A580="",D580="",F580="Cancelado"),"",MAX(0,IF(G580&lt;&gt;"",G580,TODAY())-D580))</f>
        <v/>
      </c>
      <c r="I580" s="18">
        <f>IF(H580="","",IF(AND(G580="",H580&gt;0),"ATRASADO",""))</f>
        <v/>
      </c>
    </row>
    <row r="581">
      <c r="A581" s="18" t="n"/>
      <c r="B581" s="28" t="n"/>
      <c r="C581" s="18" t="n"/>
      <c r="D581" s="28" t="n"/>
      <c r="E581" s="20" t="n"/>
      <c r="F581" s="18" t="n"/>
      <c r="G581" s="28" t="n"/>
      <c r="H581" s="29">
        <f>IF(OR(A581="",D581="",F581="Cancelado"),"",MAX(0,IF(G581&lt;&gt;"",G581,TODAY())-D581))</f>
        <v/>
      </c>
      <c r="I581" s="18">
        <f>IF(H581="","",IF(AND(G581="",H581&gt;0),"ATRASADO",""))</f>
        <v/>
      </c>
    </row>
    <row r="582">
      <c r="A582" s="18" t="n"/>
      <c r="B582" s="28" t="n"/>
      <c r="C582" s="18" t="n"/>
      <c r="D582" s="28" t="n"/>
      <c r="E582" s="20" t="n"/>
      <c r="F582" s="18" t="n"/>
      <c r="G582" s="28" t="n"/>
      <c r="H582" s="29">
        <f>IF(OR(A582="",D582="",F582="Cancelado"),"",MAX(0,IF(G582&lt;&gt;"",G582,TODAY())-D582))</f>
        <v/>
      </c>
      <c r="I582" s="18">
        <f>IF(H582="","",IF(AND(G582="",H582&gt;0),"ATRASADO",""))</f>
        <v/>
      </c>
    </row>
    <row r="583">
      <c r="A583" s="18" t="n"/>
      <c r="B583" s="28" t="n"/>
      <c r="C583" s="18" t="n"/>
      <c r="D583" s="28" t="n"/>
      <c r="E583" s="20" t="n"/>
      <c r="F583" s="18" t="n"/>
      <c r="G583" s="28" t="n"/>
      <c r="H583" s="29">
        <f>IF(OR(A583="",D583="",F583="Cancelado"),"",MAX(0,IF(G583&lt;&gt;"",G583,TODAY())-D583))</f>
        <v/>
      </c>
      <c r="I583" s="18">
        <f>IF(H583="","",IF(AND(G583="",H583&gt;0),"ATRASADO",""))</f>
        <v/>
      </c>
    </row>
    <row r="584">
      <c r="A584" s="18" t="n"/>
      <c r="B584" s="28" t="n"/>
      <c r="C584" s="18" t="n"/>
      <c r="D584" s="28" t="n"/>
      <c r="E584" s="20" t="n"/>
      <c r="F584" s="18" t="n"/>
      <c r="G584" s="28" t="n"/>
      <c r="H584" s="29">
        <f>IF(OR(A584="",D584="",F584="Cancelado"),"",MAX(0,IF(G584&lt;&gt;"",G584,TODAY())-D584))</f>
        <v/>
      </c>
      <c r="I584" s="18">
        <f>IF(H584="","",IF(AND(G584="",H584&gt;0),"ATRASADO",""))</f>
        <v/>
      </c>
    </row>
    <row r="585">
      <c r="A585" s="18" t="n"/>
      <c r="B585" s="28" t="n"/>
      <c r="C585" s="18" t="n"/>
      <c r="D585" s="28" t="n"/>
      <c r="E585" s="20" t="n"/>
      <c r="F585" s="18" t="n"/>
      <c r="G585" s="28" t="n"/>
      <c r="H585" s="29">
        <f>IF(OR(A585="",D585="",F585="Cancelado"),"",MAX(0,IF(G585&lt;&gt;"",G585,TODAY())-D585))</f>
        <v/>
      </c>
      <c r="I585" s="18">
        <f>IF(H585="","",IF(AND(G585="",H585&gt;0),"ATRASADO",""))</f>
        <v/>
      </c>
    </row>
    <row r="586">
      <c r="A586" s="18" t="n"/>
      <c r="B586" s="28" t="n"/>
      <c r="C586" s="18" t="n"/>
      <c r="D586" s="28" t="n"/>
      <c r="E586" s="20" t="n"/>
      <c r="F586" s="18" t="n"/>
      <c r="G586" s="28" t="n"/>
      <c r="H586" s="29">
        <f>IF(OR(A586="",D586="",F586="Cancelado"),"",MAX(0,IF(G586&lt;&gt;"",G586,TODAY())-D586))</f>
        <v/>
      </c>
      <c r="I586" s="18">
        <f>IF(H586="","",IF(AND(G586="",H586&gt;0),"ATRASADO",""))</f>
        <v/>
      </c>
    </row>
    <row r="587">
      <c r="A587" s="18" t="n"/>
      <c r="B587" s="28" t="n"/>
      <c r="C587" s="18" t="n"/>
      <c r="D587" s="28" t="n"/>
      <c r="E587" s="20" t="n"/>
      <c r="F587" s="18" t="n"/>
      <c r="G587" s="28" t="n"/>
      <c r="H587" s="29">
        <f>IF(OR(A587="",D587="",F587="Cancelado"),"",MAX(0,IF(G587&lt;&gt;"",G587,TODAY())-D587))</f>
        <v/>
      </c>
      <c r="I587" s="18">
        <f>IF(H587="","",IF(AND(G587="",H587&gt;0),"ATRASADO",""))</f>
        <v/>
      </c>
    </row>
    <row r="588">
      <c r="A588" s="18" t="n"/>
      <c r="B588" s="28" t="n"/>
      <c r="C588" s="18" t="n"/>
      <c r="D588" s="28" t="n"/>
      <c r="E588" s="20" t="n"/>
      <c r="F588" s="18" t="n"/>
      <c r="G588" s="28" t="n"/>
      <c r="H588" s="29">
        <f>IF(OR(A588="",D588="",F588="Cancelado"),"",MAX(0,IF(G588&lt;&gt;"",G588,TODAY())-D588))</f>
        <v/>
      </c>
      <c r="I588" s="18">
        <f>IF(H588="","",IF(AND(G588="",H588&gt;0),"ATRASADO",""))</f>
        <v/>
      </c>
    </row>
    <row r="589">
      <c r="A589" s="18" t="n"/>
      <c r="B589" s="28" t="n"/>
      <c r="C589" s="18" t="n"/>
      <c r="D589" s="28" t="n"/>
      <c r="E589" s="20" t="n"/>
      <c r="F589" s="18" t="n"/>
      <c r="G589" s="28" t="n"/>
      <c r="H589" s="29">
        <f>IF(OR(A589="",D589="",F589="Cancelado"),"",MAX(0,IF(G589&lt;&gt;"",G589,TODAY())-D589))</f>
        <v/>
      </c>
      <c r="I589" s="18">
        <f>IF(H589="","",IF(AND(G589="",H589&gt;0),"ATRASADO",""))</f>
        <v/>
      </c>
    </row>
    <row r="590">
      <c r="A590" s="18" t="n"/>
      <c r="B590" s="28" t="n"/>
      <c r="C590" s="18" t="n"/>
      <c r="D590" s="28" t="n"/>
      <c r="E590" s="20" t="n"/>
      <c r="F590" s="18" t="n"/>
      <c r="G590" s="28" t="n"/>
      <c r="H590" s="29">
        <f>IF(OR(A590="",D590="",F590="Cancelado"),"",MAX(0,IF(G590&lt;&gt;"",G590,TODAY())-D590))</f>
        <v/>
      </c>
      <c r="I590" s="18">
        <f>IF(H590="","",IF(AND(G590="",H590&gt;0),"ATRASADO",""))</f>
        <v/>
      </c>
    </row>
    <row r="591">
      <c r="A591" s="18" t="n"/>
      <c r="B591" s="28" t="n"/>
      <c r="C591" s="18" t="n"/>
      <c r="D591" s="28" t="n"/>
      <c r="E591" s="20" t="n"/>
      <c r="F591" s="18" t="n"/>
      <c r="G591" s="28" t="n"/>
      <c r="H591" s="29">
        <f>IF(OR(A591="",D591="",F591="Cancelado"),"",MAX(0,IF(G591&lt;&gt;"",G591,TODAY())-D591))</f>
        <v/>
      </c>
      <c r="I591" s="18">
        <f>IF(H591="","",IF(AND(G591="",H591&gt;0),"ATRASADO",""))</f>
        <v/>
      </c>
    </row>
    <row r="592">
      <c r="A592" s="18" t="n"/>
      <c r="B592" s="28" t="n"/>
      <c r="C592" s="18" t="n"/>
      <c r="D592" s="28" t="n"/>
      <c r="E592" s="20" t="n"/>
      <c r="F592" s="18" t="n"/>
      <c r="G592" s="28" t="n"/>
      <c r="H592" s="29">
        <f>IF(OR(A592="",D592="",F592="Cancelado"),"",MAX(0,IF(G592&lt;&gt;"",G592,TODAY())-D592))</f>
        <v/>
      </c>
      <c r="I592" s="18">
        <f>IF(H592="","",IF(AND(G592="",H592&gt;0),"ATRASADO",""))</f>
        <v/>
      </c>
    </row>
    <row r="593">
      <c r="A593" s="18" t="n"/>
      <c r="B593" s="28" t="n"/>
      <c r="C593" s="18" t="n"/>
      <c r="D593" s="28" t="n"/>
      <c r="E593" s="20" t="n"/>
      <c r="F593" s="18" t="n"/>
      <c r="G593" s="28" t="n"/>
      <c r="H593" s="29">
        <f>IF(OR(A593="",D593="",F593="Cancelado"),"",MAX(0,IF(G593&lt;&gt;"",G593,TODAY())-D593))</f>
        <v/>
      </c>
      <c r="I593" s="18">
        <f>IF(H593="","",IF(AND(G593="",H593&gt;0),"ATRASADO",""))</f>
        <v/>
      </c>
    </row>
    <row r="594">
      <c r="A594" s="18" t="n"/>
      <c r="B594" s="28" t="n"/>
      <c r="C594" s="18" t="n"/>
      <c r="D594" s="28" t="n"/>
      <c r="E594" s="20" t="n"/>
      <c r="F594" s="18" t="n"/>
      <c r="G594" s="28" t="n"/>
      <c r="H594" s="29">
        <f>IF(OR(A594="",D594="",F594="Cancelado"),"",MAX(0,IF(G594&lt;&gt;"",G594,TODAY())-D594))</f>
        <v/>
      </c>
      <c r="I594" s="18">
        <f>IF(H594="","",IF(AND(G594="",H594&gt;0),"ATRASADO",""))</f>
        <v/>
      </c>
    </row>
    <row r="595">
      <c r="A595" s="18" t="n"/>
      <c r="B595" s="28" t="n"/>
      <c r="C595" s="18" t="n"/>
      <c r="D595" s="28" t="n"/>
      <c r="E595" s="20" t="n"/>
      <c r="F595" s="18" t="n"/>
      <c r="G595" s="28" t="n"/>
      <c r="H595" s="29">
        <f>IF(OR(A595="",D595="",F595="Cancelado"),"",MAX(0,IF(G595&lt;&gt;"",G595,TODAY())-D595))</f>
        <v/>
      </c>
      <c r="I595" s="18">
        <f>IF(H595="","",IF(AND(G595="",H595&gt;0),"ATRASADO",""))</f>
        <v/>
      </c>
    </row>
    <row r="596">
      <c r="A596" s="18" t="n"/>
      <c r="B596" s="28" t="n"/>
      <c r="C596" s="18" t="n"/>
      <c r="D596" s="28" t="n"/>
      <c r="E596" s="20" t="n"/>
      <c r="F596" s="18" t="n"/>
      <c r="G596" s="28" t="n"/>
      <c r="H596" s="29">
        <f>IF(OR(A596="",D596="",F596="Cancelado"),"",MAX(0,IF(G596&lt;&gt;"",G596,TODAY())-D596))</f>
        <v/>
      </c>
      <c r="I596" s="18">
        <f>IF(H596="","",IF(AND(G596="",H596&gt;0),"ATRASADO",""))</f>
        <v/>
      </c>
    </row>
    <row r="597">
      <c r="A597" s="18" t="n"/>
      <c r="B597" s="28" t="n"/>
      <c r="C597" s="18" t="n"/>
      <c r="D597" s="28" t="n"/>
      <c r="E597" s="20" t="n"/>
      <c r="F597" s="18" t="n"/>
      <c r="G597" s="28" t="n"/>
      <c r="H597" s="29">
        <f>IF(OR(A597="",D597="",F597="Cancelado"),"",MAX(0,IF(G597&lt;&gt;"",G597,TODAY())-D597))</f>
        <v/>
      </c>
      <c r="I597" s="18">
        <f>IF(H597="","",IF(AND(G597="",H597&gt;0),"ATRASADO",""))</f>
        <v/>
      </c>
    </row>
    <row r="598">
      <c r="A598" s="18" t="n"/>
      <c r="B598" s="28" t="n"/>
      <c r="C598" s="18" t="n"/>
      <c r="D598" s="28" t="n"/>
      <c r="E598" s="20" t="n"/>
      <c r="F598" s="18" t="n"/>
      <c r="G598" s="28" t="n"/>
      <c r="H598" s="29">
        <f>IF(OR(A598="",D598="",F598="Cancelado"),"",MAX(0,IF(G598&lt;&gt;"",G598,TODAY())-D598))</f>
        <v/>
      </c>
      <c r="I598" s="18">
        <f>IF(H598="","",IF(AND(G598="",H598&gt;0),"ATRASADO",""))</f>
        <v/>
      </c>
    </row>
    <row r="599">
      <c r="A599" s="18" t="n"/>
      <c r="B599" s="28" t="n"/>
      <c r="C599" s="18" t="n"/>
      <c r="D599" s="28" t="n"/>
      <c r="E599" s="20" t="n"/>
      <c r="F599" s="18" t="n"/>
      <c r="G599" s="28" t="n"/>
      <c r="H599" s="29">
        <f>IF(OR(A599="",D599="",F599="Cancelado"),"",MAX(0,IF(G599&lt;&gt;"",G599,TODAY())-D599))</f>
        <v/>
      </c>
      <c r="I599" s="18">
        <f>IF(H599="","",IF(AND(G599="",H599&gt;0),"ATRASADO",""))</f>
        <v/>
      </c>
    </row>
    <row r="600">
      <c r="A600" s="18" t="n"/>
      <c r="B600" s="28" t="n"/>
      <c r="C600" s="18" t="n"/>
      <c r="D600" s="28" t="n"/>
      <c r="E600" s="20" t="n"/>
      <c r="F600" s="18" t="n"/>
      <c r="G600" s="28" t="n"/>
      <c r="H600" s="29">
        <f>IF(OR(A600="",D600="",F600="Cancelado"),"",MAX(0,IF(G600&lt;&gt;"",G600,TODAY())-D600))</f>
        <v/>
      </c>
      <c r="I600" s="18">
        <f>IF(H600="","",IF(AND(G600="",H600&gt;0),"ATRASADO",""))</f>
        <v/>
      </c>
    </row>
    <row r="601">
      <c r="A601" s="18" t="n"/>
      <c r="B601" s="28" t="n"/>
      <c r="C601" s="18" t="n"/>
      <c r="D601" s="28" t="n"/>
      <c r="E601" s="20" t="n"/>
      <c r="F601" s="18" t="n"/>
      <c r="G601" s="28" t="n"/>
      <c r="H601" s="29">
        <f>IF(OR(A601="",D601="",F601="Cancelado"),"",MAX(0,IF(G601&lt;&gt;"",G601,TODAY())-D601))</f>
        <v/>
      </c>
      <c r="I601" s="18">
        <f>IF(H601="","",IF(AND(G601="",H601&gt;0),"ATRASADO",""))</f>
        <v/>
      </c>
    </row>
    <row r="602">
      <c r="A602" s="18" t="n"/>
      <c r="B602" s="28" t="n"/>
      <c r="C602" s="18" t="n"/>
      <c r="D602" s="28" t="n"/>
      <c r="E602" s="20" t="n"/>
      <c r="F602" s="18" t="n"/>
      <c r="G602" s="28" t="n"/>
      <c r="H602" s="29">
        <f>IF(OR(A602="",D602="",F602="Cancelado"),"",MAX(0,IF(G602&lt;&gt;"",G602,TODAY())-D602))</f>
        <v/>
      </c>
      <c r="I602" s="18">
        <f>IF(H602="","",IF(AND(G602="",H602&gt;0),"ATRASADO",""))</f>
        <v/>
      </c>
    </row>
    <row r="603">
      <c r="A603" s="18" t="n"/>
      <c r="B603" s="28" t="n"/>
      <c r="C603" s="18" t="n"/>
      <c r="D603" s="28" t="n"/>
      <c r="E603" s="20" t="n"/>
      <c r="F603" s="18" t="n"/>
      <c r="G603" s="28" t="n"/>
      <c r="H603" s="29">
        <f>IF(OR(A603="",D603="",F603="Cancelado"),"",MAX(0,IF(G603&lt;&gt;"",G603,TODAY())-D603))</f>
        <v/>
      </c>
      <c r="I603" s="18">
        <f>IF(H603="","",IF(AND(G603="",H603&gt;0),"ATRASADO",""))</f>
        <v/>
      </c>
    </row>
    <row r="604">
      <c r="A604" s="18" t="n"/>
      <c r="B604" s="28" t="n"/>
      <c r="C604" s="18" t="n"/>
      <c r="D604" s="28" t="n"/>
      <c r="E604" s="20" t="n"/>
      <c r="F604" s="18" t="n"/>
      <c r="G604" s="28" t="n"/>
      <c r="H604" s="29">
        <f>IF(OR(A604="",D604="",F604="Cancelado"),"",MAX(0,IF(G604&lt;&gt;"",G604,TODAY())-D604))</f>
        <v/>
      </c>
      <c r="I604" s="18">
        <f>IF(H604="","",IF(AND(G604="",H604&gt;0),"ATRASADO",""))</f>
        <v/>
      </c>
    </row>
    <row r="605">
      <c r="A605" s="18" t="n"/>
      <c r="B605" s="28" t="n"/>
      <c r="C605" s="18" t="n"/>
      <c r="D605" s="28" t="n"/>
      <c r="E605" s="20" t="n"/>
      <c r="F605" s="18" t="n"/>
      <c r="G605" s="28" t="n"/>
      <c r="H605" s="29">
        <f>IF(OR(A605="",D605="",F605="Cancelado"),"",MAX(0,IF(G605&lt;&gt;"",G605,TODAY())-D605))</f>
        <v/>
      </c>
      <c r="I605" s="18">
        <f>IF(H605="","",IF(AND(G605="",H605&gt;0),"ATRASADO",""))</f>
        <v/>
      </c>
    </row>
    <row r="606">
      <c r="A606" s="18" t="n"/>
      <c r="B606" s="28" t="n"/>
      <c r="C606" s="18" t="n"/>
      <c r="D606" s="28" t="n"/>
      <c r="E606" s="20" t="n"/>
      <c r="F606" s="18" t="n"/>
      <c r="G606" s="28" t="n"/>
      <c r="H606" s="29">
        <f>IF(OR(A606="",D606="",F606="Cancelado"),"",MAX(0,IF(G606&lt;&gt;"",G606,TODAY())-D606))</f>
        <v/>
      </c>
      <c r="I606" s="18">
        <f>IF(H606="","",IF(AND(G606="",H606&gt;0),"ATRASADO",""))</f>
        <v/>
      </c>
    </row>
    <row r="607">
      <c r="A607" s="18" t="n"/>
      <c r="B607" s="28" t="n"/>
      <c r="C607" s="18" t="n"/>
      <c r="D607" s="28" t="n"/>
      <c r="E607" s="20" t="n"/>
      <c r="F607" s="18" t="n"/>
      <c r="G607" s="28" t="n"/>
      <c r="H607" s="29">
        <f>IF(OR(A607="",D607="",F607="Cancelado"),"",MAX(0,IF(G607&lt;&gt;"",G607,TODAY())-D607))</f>
        <v/>
      </c>
      <c r="I607" s="18">
        <f>IF(H607="","",IF(AND(G607="",H607&gt;0),"ATRASADO",""))</f>
        <v/>
      </c>
    </row>
    <row r="608">
      <c r="A608" s="18" t="n"/>
      <c r="B608" s="28" t="n"/>
      <c r="C608" s="18" t="n"/>
      <c r="D608" s="28" t="n"/>
      <c r="E608" s="20" t="n"/>
      <c r="F608" s="18" t="n"/>
      <c r="G608" s="28" t="n"/>
      <c r="H608" s="29">
        <f>IF(OR(A608="",D608="",F608="Cancelado"),"",MAX(0,IF(G608&lt;&gt;"",G608,TODAY())-D608))</f>
        <v/>
      </c>
      <c r="I608" s="18">
        <f>IF(H608="","",IF(AND(G608="",H608&gt;0),"ATRASADO",""))</f>
        <v/>
      </c>
    </row>
    <row r="609">
      <c r="A609" s="18" t="n"/>
      <c r="B609" s="28" t="n"/>
      <c r="C609" s="18" t="n"/>
      <c r="D609" s="28" t="n"/>
      <c r="E609" s="20" t="n"/>
      <c r="F609" s="18" t="n"/>
      <c r="G609" s="28" t="n"/>
      <c r="H609" s="29">
        <f>IF(OR(A609="",D609="",F609="Cancelado"),"",MAX(0,IF(G609&lt;&gt;"",G609,TODAY())-D609))</f>
        <v/>
      </c>
      <c r="I609" s="18">
        <f>IF(H609="","",IF(AND(G609="",H609&gt;0),"ATRASADO",""))</f>
        <v/>
      </c>
    </row>
    <row r="610">
      <c r="A610" s="18" t="n"/>
      <c r="B610" s="28" t="n"/>
      <c r="C610" s="18" t="n"/>
      <c r="D610" s="28" t="n"/>
      <c r="E610" s="20" t="n"/>
      <c r="F610" s="18" t="n"/>
      <c r="G610" s="28" t="n"/>
      <c r="H610" s="29">
        <f>IF(OR(A610="",D610="",F610="Cancelado"),"",MAX(0,IF(G610&lt;&gt;"",G610,TODAY())-D610))</f>
        <v/>
      </c>
      <c r="I610" s="18">
        <f>IF(H610="","",IF(AND(G610="",H610&gt;0),"ATRASADO",""))</f>
        <v/>
      </c>
    </row>
    <row r="611">
      <c r="A611" s="18" t="n"/>
      <c r="B611" s="28" t="n"/>
      <c r="C611" s="18" t="n"/>
      <c r="D611" s="28" t="n"/>
      <c r="E611" s="20" t="n"/>
      <c r="F611" s="18" t="n"/>
      <c r="G611" s="28" t="n"/>
      <c r="H611" s="29">
        <f>IF(OR(A611="",D611="",F611="Cancelado"),"",MAX(0,IF(G611&lt;&gt;"",G611,TODAY())-D611))</f>
        <v/>
      </c>
      <c r="I611" s="18">
        <f>IF(H611="","",IF(AND(G611="",H611&gt;0),"ATRASADO",""))</f>
        <v/>
      </c>
    </row>
    <row r="612">
      <c r="A612" s="18" t="n"/>
      <c r="B612" s="28" t="n"/>
      <c r="C612" s="18" t="n"/>
      <c r="D612" s="28" t="n"/>
      <c r="E612" s="20" t="n"/>
      <c r="F612" s="18" t="n"/>
      <c r="G612" s="28" t="n"/>
      <c r="H612" s="29">
        <f>IF(OR(A612="",D612="",F612="Cancelado"),"",MAX(0,IF(G612&lt;&gt;"",G612,TODAY())-D612))</f>
        <v/>
      </c>
      <c r="I612" s="18">
        <f>IF(H612="","",IF(AND(G612="",H612&gt;0),"ATRASADO",""))</f>
        <v/>
      </c>
    </row>
    <row r="613">
      <c r="A613" s="18" t="n"/>
      <c r="B613" s="28" t="n"/>
      <c r="C613" s="18" t="n"/>
      <c r="D613" s="28" t="n"/>
      <c r="E613" s="20" t="n"/>
      <c r="F613" s="18" t="n"/>
      <c r="G613" s="28" t="n"/>
      <c r="H613" s="29">
        <f>IF(OR(A613="",D613="",F613="Cancelado"),"",MAX(0,IF(G613&lt;&gt;"",G613,TODAY())-D613))</f>
        <v/>
      </c>
      <c r="I613" s="18">
        <f>IF(H613="","",IF(AND(G613="",H613&gt;0),"ATRASADO",""))</f>
        <v/>
      </c>
    </row>
    <row r="614">
      <c r="A614" s="18" t="n"/>
      <c r="B614" s="28" t="n"/>
      <c r="C614" s="18" t="n"/>
      <c r="D614" s="28" t="n"/>
      <c r="E614" s="20" t="n"/>
      <c r="F614" s="18" t="n"/>
      <c r="G614" s="28" t="n"/>
      <c r="H614" s="29">
        <f>IF(OR(A614="",D614="",F614="Cancelado"),"",MAX(0,IF(G614&lt;&gt;"",G614,TODAY())-D614))</f>
        <v/>
      </c>
      <c r="I614" s="18">
        <f>IF(H614="","",IF(AND(G614="",H614&gt;0),"ATRASADO",""))</f>
        <v/>
      </c>
    </row>
    <row r="615">
      <c r="A615" s="18" t="n"/>
      <c r="B615" s="28" t="n"/>
      <c r="C615" s="18" t="n"/>
      <c r="D615" s="28" t="n"/>
      <c r="E615" s="20" t="n"/>
      <c r="F615" s="18" t="n"/>
      <c r="G615" s="28" t="n"/>
      <c r="H615" s="29">
        <f>IF(OR(A615="",D615="",F615="Cancelado"),"",MAX(0,IF(G615&lt;&gt;"",G615,TODAY())-D615))</f>
        <v/>
      </c>
      <c r="I615" s="18">
        <f>IF(H615="","",IF(AND(G615="",H615&gt;0),"ATRASADO",""))</f>
        <v/>
      </c>
    </row>
    <row r="616">
      <c r="A616" s="18" t="n"/>
      <c r="B616" s="28" t="n"/>
      <c r="C616" s="18" t="n"/>
      <c r="D616" s="28" t="n"/>
      <c r="E616" s="20" t="n"/>
      <c r="F616" s="18" t="n"/>
      <c r="G616" s="28" t="n"/>
      <c r="H616" s="29">
        <f>IF(OR(A616="",D616="",F616="Cancelado"),"",MAX(0,IF(G616&lt;&gt;"",G616,TODAY())-D616))</f>
        <v/>
      </c>
      <c r="I616" s="18">
        <f>IF(H616="","",IF(AND(G616="",H616&gt;0),"ATRASADO",""))</f>
        <v/>
      </c>
    </row>
    <row r="617">
      <c r="A617" s="18" t="n"/>
      <c r="B617" s="28" t="n"/>
      <c r="C617" s="18" t="n"/>
      <c r="D617" s="28" t="n"/>
      <c r="E617" s="20" t="n"/>
      <c r="F617" s="18" t="n"/>
      <c r="G617" s="28" t="n"/>
      <c r="H617" s="29">
        <f>IF(OR(A617="",D617="",F617="Cancelado"),"",MAX(0,IF(G617&lt;&gt;"",G617,TODAY())-D617))</f>
        <v/>
      </c>
      <c r="I617" s="18">
        <f>IF(H617="","",IF(AND(G617="",H617&gt;0),"ATRASADO",""))</f>
        <v/>
      </c>
    </row>
    <row r="618">
      <c r="A618" s="18" t="n"/>
      <c r="B618" s="28" t="n"/>
      <c r="C618" s="18" t="n"/>
      <c r="D618" s="28" t="n"/>
      <c r="E618" s="20" t="n"/>
      <c r="F618" s="18" t="n"/>
      <c r="G618" s="28" t="n"/>
      <c r="H618" s="29">
        <f>IF(OR(A618="",D618="",F618="Cancelado"),"",MAX(0,IF(G618&lt;&gt;"",G618,TODAY())-D618))</f>
        <v/>
      </c>
      <c r="I618" s="18">
        <f>IF(H618="","",IF(AND(G618="",H618&gt;0),"ATRASADO",""))</f>
        <v/>
      </c>
    </row>
    <row r="619">
      <c r="A619" s="18" t="n"/>
      <c r="B619" s="28" t="n"/>
      <c r="C619" s="18" t="n"/>
      <c r="D619" s="28" t="n"/>
      <c r="E619" s="20" t="n"/>
      <c r="F619" s="18" t="n"/>
      <c r="G619" s="28" t="n"/>
      <c r="H619" s="29">
        <f>IF(OR(A619="",D619="",F619="Cancelado"),"",MAX(0,IF(G619&lt;&gt;"",G619,TODAY())-D619))</f>
        <v/>
      </c>
      <c r="I619" s="18">
        <f>IF(H619="","",IF(AND(G619="",H619&gt;0),"ATRASADO",""))</f>
        <v/>
      </c>
    </row>
    <row r="620">
      <c r="A620" s="18" t="n"/>
      <c r="B620" s="28" t="n"/>
      <c r="C620" s="18" t="n"/>
      <c r="D620" s="28" t="n"/>
      <c r="E620" s="20" t="n"/>
      <c r="F620" s="18" t="n"/>
      <c r="G620" s="28" t="n"/>
      <c r="H620" s="29">
        <f>IF(OR(A620="",D620="",F620="Cancelado"),"",MAX(0,IF(G620&lt;&gt;"",G620,TODAY())-D620))</f>
        <v/>
      </c>
      <c r="I620" s="18">
        <f>IF(H620="","",IF(AND(G620="",H620&gt;0),"ATRASADO",""))</f>
        <v/>
      </c>
    </row>
    <row r="621">
      <c r="A621" s="18" t="n"/>
      <c r="B621" s="28" t="n"/>
      <c r="C621" s="18" t="n"/>
      <c r="D621" s="28" t="n"/>
      <c r="E621" s="20" t="n"/>
      <c r="F621" s="18" t="n"/>
      <c r="G621" s="28" t="n"/>
      <c r="H621" s="29">
        <f>IF(OR(A621="",D621="",F621="Cancelado"),"",MAX(0,IF(G621&lt;&gt;"",G621,TODAY())-D621))</f>
        <v/>
      </c>
      <c r="I621" s="18">
        <f>IF(H621="","",IF(AND(G621="",H621&gt;0),"ATRASADO",""))</f>
        <v/>
      </c>
    </row>
    <row r="622">
      <c r="A622" s="18" t="n"/>
      <c r="B622" s="28" t="n"/>
      <c r="C622" s="18" t="n"/>
      <c r="D622" s="28" t="n"/>
      <c r="E622" s="20" t="n"/>
      <c r="F622" s="18" t="n"/>
      <c r="G622" s="28" t="n"/>
      <c r="H622" s="29">
        <f>IF(OR(A622="",D622="",F622="Cancelado"),"",MAX(0,IF(G622&lt;&gt;"",G622,TODAY())-D622))</f>
        <v/>
      </c>
      <c r="I622" s="18">
        <f>IF(H622="","",IF(AND(G622="",H622&gt;0),"ATRASADO",""))</f>
        <v/>
      </c>
    </row>
    <row r="623">
      <c r="A623" s="18" t="n"/>
      <c r="B623" s="28" t="n"/>
      <c r="C623" s="18" t="n"/>
      <c r="D623" s="28" t="n"/>
      <c r="E623" s="20" t="n"/>
      <c r="F623" s="18" t="n"/>
      <c r="G623" s="28" t="n"/>
      <c r="H623" s="29">
        <f>IF(OR(A623="",D623="",F623="Cancelado"),"",MAX(0,IF(G623&lt;&gt;"",G623,TODAY())-D623))</f>
        <v/>
      </c>
      <c r="I623" s="18">
        <f>IF(H623="","",IF(AND(G623="",H623&gt;0),"ATRASADO",""))</f>
        <v/>
      </c>
    </row>
    <row r="624">
      <c r="A624" s="18" t="n"/>
      <c r="B624" s="28" t="n"/>
      <c r="C624" s="18" t="n"/>
      <c r="D624" s="28" t="n"/>
      <c r="E624" s="20" t="n"/>
      <c r="F624" s="18" t="n"/>
      <c r="G624" s="28" t="n"/>
      <c r="H624" s="29">
        <f>IF(OR(A624="",D624="",F624="Cancelado"),"",MAX(0,IF(G624&lt;&gt;"",G624,TODAY())-D624))</f>
        <v/>
      </c>
      <c r="I624" s="18">
        <f>IF(H624="","",IF(AND(G624="",H624&gt;0),"ATRASADO",""))</f>
        <v/>
      </c>
    </row>
    <row r="625">
      <c r="A625" s="18" t="n"/>
      <c r="B625" s="28" t="n"/>
      <c r="C625" s="18" t="n"/>
      <c r="D625" s="28" t="n"/>
      <c r="E625" s="20" t="n"/>
      <c r="F625" s="18" t="n"/>
      <c r="G625" s="28" t="n"/>
      <c r="H625" s="29">
        <f>IF(OR(A625="",D625="",F625="Cancelado"),"",MAX(0,IF(G625&lt;&gt;"",G625,TODAY())-D625))</f>
        <v/>
      </c>
      <c r="I625" s="18">
        <f>IF(H625="","",IF(AND(G625="",H625&gt;0),"ATRASADO",""))</f>
        <v/>
      </c>
    </row>
    <row r="626">
      <c r="A626" s="18" t="n"/>
      <c r="B626" s="28" t="n"/>
      <c r="C626" s="18" t="n"/>
      <c r="D626" s="28" t="n"/>
      <c r="E626" s="20" t="n"/>
      <c r="F626" s="18" t="n"/>
      <c r="G626" s="28" t="n"/>
      <c r="H626" s="29">
        <f>IF(OR(A626="",D626="",F626="Cancelado"),"",MAX(0,IF(G626&lt;&gt;"",G626,TODAY())-D626))</f>
        <v/>
      </c>
      <c r="I626" s="18">
        <f>IF(H626="","",IF(AND(G626="",H626&gt;0),"ATRASADO",""))</f>
        <v/>
      </c>
    </row>
    <row r="627">
      <c r="A627" s="18" t="n"/>
      <c r="B627" s="28" t="n"/>
      <c r="C627" s="18" t="n"/>
      <c r="D627" s="28" t="n"/>
      <c r="E627" s="20" t="n"/>
      <c r="F627" s="18" t="n"/>
      <c r="G627" s="28" t="n"/>
      <c r="H627" s="29">
        <f>IF(OR(A627="",D627="",F627="Cancelado"),"",MAX(0,IF(G627&lt;&gt;"",G627,TODAY())-D627))</f>
        <v/>
      </c>
      <c r="I627" s="18">
        <f>IF(H627="","",IF(AND(G627="",H627&gt;0),"ATRASADO",""))</f>
        <v/>
      </c>
    </row>
    <row r="628">
      <c r="A628" s="18" t="n"/>
      <c r="B628" s="28" t="n"/>
      <c r="C628" s="18" t="n"/>
      <c r="D628" s="28" t="n"/>
      <c r="E628" s="20" t="n"/>
      <c r="F628" s="18" t="n"/>
      <c r="G628" s="28" t="n"/>
      <c r="H628" s="29">
        <f>IF(OR(A628="",D628="",F628="Cancelado"),"",MAX(0,IF(G628&lt;&gt;"",G628,TODAY())-D628))</f>
        <v/>
      </c>
      <c r="I628" s="18">
        <f>IF(H628="","",IF(AND(G628="",H628&gt;0),"ATRASADO",""))</f>
        <v/>
      </c>
    </row>
    <row r="629">
      <c r="A629" s="18" t="n"/>
      <c r="B629" s="28" t="n"/>
      <c r="C629" s="18" t="n"/>
      <c r="D629" s="28" t="n"/>
      <c r="E629" s="20" t="n"/>
      <c r="F629" s="18" t="n"/>
      <c r="G629" s="28" t="n"/>
      <c r="H629" s="29">
        <f>IF(OR(A629="",D629="",F629="Cancelado"),"",MAX(0,IF(G629&lt;&gt;"",G629,TODAY())-D629))</f>
        <v/>
      </c>
      <c r="I629" s="18">
        <f>IF(H629="","",IF(AND(G629="",H629&gt;0),"ATRASADO",""))</f>
        <v/>
      </c>
    </row>
    <row r="630">
      <c r="A630" s="18" t="n"/>
      <c r="B630" s="28" t="n"/>
      <c r="C630" s="18" t="n"/>
      <c r="D630" s="28" t="n"/>
      <c r="E630" s="20" t="n"/>
      <c r="F630" s="18" t="n"/>
      <c r="G630" s="28" t="n"/>
      <c r="H630" s="29">
        <f>IF(OR(A630="",D630="",F630="Cancelado"),"",MAX(0,IF(G630&lt;&gt;"",G630,TODAY())-D630))</f>
        <v/>
      </c>
      <c r="I630" s="18">
        <f>IF(H630="","",IF(AND(G630="",H630&gt;0),"ATRASADO",""))</f>
        <v/>
      </c>
    </row>
    <row r="631">
      <c r="A631" s="18" t="n"/>
      <c r="B631" s="28" t="n"/>
      <c r="C631" s="18" t="n"/>
      <c r="D631" s="28" t="n"/>
      <c r="E631" s="20" t="n"/>
      <c r="F631" s="18" t="n"/>
      <c r="G631" s="28" t="n"/>
      <c r="H631" s="29">
        <f>IF(OR(A631="",D631="",F631="Cancelado"),"",MAX(0,IF(G631&lt;&gt;"",G631,TODAY())-D631))</f>
        <v/>
      </c>
      <c r="I631" s="18">
        <f>IF(H631="","",IF(AND(G631="",H631&gt;0),"ATRASADO",""))</f>
        <v/>
      </c>
    </row>
    <row r="632">
      <c r="A632" s="18" t="n"/>
      <c r="B632" s="28" t="n"/>
      <c r="C632" s="18" t="n"/>
      <c r="D632" s="28" t="n"/>
      <c r="E632" s="20" t="n"/>
      <c r="F632" s="18" t="n"/>
      <c r="G632" s="28" t="n"/>
      <c r="H632" s="29">
        <f>IF(OR(A632="",D632="",F632="Cancelado"),"",MAX(0,IF(G632&lt;&gt;"",G632,TODAY())-D632))</f>
        <v/>
      </c>
      <c r="I632" s="18">
        <f>IF(H632="","",IF(AND(G632="",H632&gt;0),"ATRASADO",""))</f>
        <v/>
      </c>
    </row>
    <row r="633">
      <c r="A633" s="18" t="n"/>
      <c r="B633" s="28" t="n"/>
      <c r="C633" s="18" t="n"/>
      <c r="D633" s="28" t="n"/>
      <c r="E633" s="20" t="n"/>
      <c r="F633" s="18" t="n"/>
      <c r="G633" s="28" t="n"/>
      <c r="H633" s="29">
        <f>IF(OR(A633="",D633="",F633="Cancelado"),"",MAX(0,IF(G633&lt;&gt;"",G633,TODAY())-D633))</f>
        <v/>
      </c>
      <c r="I633" s="18">
        <f>IF(H633="","",IF(AND(G633="",H633&gt;0),"ATRASADO",""))</f>
        <v/>
      </c>
    </row>
    <row r="634">
      <c r="A634" s="18" t="n"/>
      <c r="B634" s="28" t="n"/>
      <c r="C634" s="18" t="n"/>
      <c r="D634" s="28" t="n"/>
      <c r="E634" s="20" t="n"/>
      <c r="F634" s="18" t="n"/>
      <c r="G634" s="28" t="n"/>
      <c r="H634" s="29">
        <f>IF(OR(A634="",D634="",F634="Cancelado"),"",MAX(0,IF(G634&lt;&gt;"",G634,TODAY())-D634))</f>
        <v/>
      </c>
      <c r="I634" s="18">
        <f>IF(H634="","",IF(AND(G634="",H634&gt;0),"ATRASADO",""))</f>
        <v/>
      </c>
    </row>
    <row r="635">
      <c r="A635" s="18" t="n"/>
      <c r="B635" s="28" t="n"/>
      <c r="C635" s="18" t="n"/>
      <c r="D635" s="28" t="n"/>
      <c r="E635" s="20" t="n"/>
      <c r="F635" s="18" t="n"/>
      <c r="G635" s="28" t="n"/>
      <c r="H635" s="29">
        <f>IF(OR(A635="",D635="",F635="Cancelado"),"",MAX(0,IF(G635&lt;&gt;"",G635,TODAY())-D635))</f>
        <v/>
      </c>
      <c r="I635" s="18">
        <f>IF(H635="","",IF(AND(G635="",H635&gt;0),"ATRASADO",""))</f>
        <v/>
      </c>
    </row>
    <row r="636">
      <c r="A636" s="18" t="n"/>
      <c r="B636" s="28" t="n"/>
      <c r="C636" s="18" t="n"/>
      <c r="D636" s="28" t="n"/>
      <c r="E636" s="20" t="n"/>
      <c r="F636" s="18" t="n"/>
      <c r="G636" s="28" t="n"/>
      <c r="H636" s="29">
        <f>IF(OR(A636="",D636="",F636="Cancelado"),"",MAX(0,IF(G636&lt;&gt;"",G636,TODAY())-D636))</f>
        <v/>
      </c>
      <c r="I636" s="18">
        <f>IF(H636="","",IF(AND(G636="",H636&gt;0),"ATRASADO",""))</f>
        <v/>
      </c>
    </row>
    <row r="637">
      <c r="A637" s="18" t="n"/>
      <c r="B637" s="28" t="n"/>
      <c r="C637" s="18" t="n"/>
      <c r="D637" s="28" t="n"/>
      <c r="E637" s="20" t="n"/>
      <c r="F637" s="18" t="n"/>
      <c r="G637" s="28" t="n"/>
      <c r="H637" s="29">
        <f>IF(OR(A637="",D637="",F637="Cancelado"),"",MAX(0,IF(G637&lt;&gt;"",G637,TODAY())-D637))</f>
        <v/>
      </c>
      <c r="I637" s="18">
        <f>IF(H637="","",IF(AND(G637="",H637&gt;0),"ATRASADO",""))</f>
        <v/>
      </c>
    </row>
    <row r="638">
      <c r="A638" s="18" t="n"/>
      <c r="B638" s="28" t="n"/>
      <c r="C638" s="18" t="n"/>
      <c r="D638" s="28" t="n"/>
      <c r="E638" s="20" t="n"/>
      <c r="F638" s="18" t="n"/>
      <c r="G638" s="28" t="n"/>
      <c r="H638" s="29">
        <f>IF(OR(A638="",D638="",F638="Cancelado"),"",MAX(0,IF(G638&lt;&gt;"",G638,TODAY())-D638))</f>
        <v/>
      </c>
      <c r="I638" s="18">
        <f>IF(H638="","",IF(AND(G638="",H638&gt;0),"ATRASADO",""))</f>
        <v/>
      </c>
    </row>
    <row r="639">
      <c r="A639" s="18" t="n"/>
      <c r="B639" s="28" t="n"/>
      <c r="C639" s="18" t="n"/>
      <c r="D639" s="28" t="n"/>
      <c r="E639" s="20" t="n"/>
      <c r="F639" s="18" t="n"/>
      <c r="G639" s="28" t="n"/>
      <c r="H639" s="29">
        <f>IF(OR(A639="",D639="",F639="Cancelado"),"",MAX(0,IF(G639&lt;&gt;"",G639,TODAY())-D639))</f>
        <v/>
      </c>
      <c r="I639" s="18">
        <f>IF(H639="","",IF(AND(G639="",H639&gt;0),"ATRASADO",""))</f>
        <v/>
      </c>
    </row>
    <row r="640">
      <c r="A640" s="18" t="n"/>
      <c r="B640" s="28" t="n"/>
      <c r="C640" s="18" t="n"/>
      <c r="D640" s="28" t="n"/>
      <c r="E640" s="20" t="n"/>
      <c r="F640" s="18" t="n"/>
      <c r="G640" s="28" t="n"/>
      <c r="H640" s="29">
        <f>IF(OR(A640="",D640="",F640="Cancelado"),"",MAX(0,IF(G640&lt;&gt;"",G640,TODAY())-D640))</f>
        <v/>
      </c>
      <c r="I640" s="18">
        <f>IF(H640="","",IF(AND(G640="",H640&gt;0),"ATRASADO",""))</f>
        <v/>
      </c>
    </row>
    <row r="641">
      <c r="A641" s="18" t="n"/>
      <c r="B641" s="28" t="n"/>
      <c r="C641" s="18" t="n"/>
      <c r="D641" s="28" t="n"/>
      <c r="E641" s="20" t="n"/>
      <c r="F641" s="18" t="n"/>
      <c r="G641" s="28" t="n"/>
      <c r="H641" s="29">
        <f>IF(OR(A641="",D641="",F641="Cancelado"),"",MAX(0,IF(G641&lt;&gt;"",G641,TODAY())-D641))</f>
        <v/>
      </c>
      <c r="I641" s="18">
        <f>IF(H641="","",IF(AND(G641="",H641&gt;0),"ATRASADO",""))</f>
        <v/>
      </c>
    </row>
    <row r="642">
      <c r="A642" s="18" t="n"/>
      <c r="B642" s="28" t="n"/>
      <c r="C642" s="18" t="n"/>
      <c r="D642" s="28" t="n"/>
      <c r="E642" s="20" t="n"/>
      <c r="F642" s="18" t="n"/>
      <c r="G642" s="28" t="n"/>
      <c r="H642" s="29">
        <f>IF(OR(A642="",D642="",F642="Cancelado"),"",MAX(0,IF(G642&lt;&gt;"",G642,TODAY())-D642))</f>
        <v/>
      </c>
      <c r="I642" s="18">
        <f>IF(H642="","",IF(AND(G642="",H642&gt;0),"ATRASADO",""))</f>
        <v/>
      </c>
    </row>
    <row r="643">
      <c r="A643" s="18" t="n"/>
      <c r="B643" s="28" t="n"/>
      <c r="C643" s="18" t="n"/>
      <c r="D643" s="28" t="n"/>
      <c r="E643" s="20" t="n"/>
      <c r="F643" s="18" t="n"/>
      <c r="G643" s="28" t="n"/>
      <c r="H643" s="29">
        <f>IF(OR(A643="",D643="",F643="Cancelado"),"",MAX(0,IF(G643&lt;&gt;"",G643,TODAY())-D643))</f>
        <v/>
      </c>
      <c r="I643" s="18">
        <f>IF(H643="","",IF(AND(G643="",H643&gt;0),"ATRASADO",""))</f>
        <v/>
      </c>
    </row>
    <row r="644">
      <c r="A644" s="18" t="n"/>
      <c r="B644" s="28" t="n"/>
      <c r="C644" s="18" t="n"/>
      <c r="D644" s="28" t="n"/>
      <c r="E644" s="20" t="n"/>
      <c r="F644" s="18" t="n"/>
      <c r="G644" s="28" t="n"/>
      <c r="H644" s="29">
        <f>IF(OR(A644="",D644="",F644="Cancelado"),"",MAX(0,IF(G644&lt;&gt;"",G644,TODAY())-D644))</f>
        <v/>
      </c>
      <c r="I644" s="18">
        <f>IF(H644="","",IF(AND(G644="",H644&gt;0),"ATRASADO",""))</f>
        <v/>
      </c>
    </row>
    <row r="645">
      <c r="A645" s="18" t="n"/>
      <c r="B645" s="28" t="n"/>
      <c r="C645" s="18" t="n"/>
      <c r="D645" s="28" t="n"/>
      <c r="E645" s="20" t="n"/>
      <c r="F645" s="18" t="n"/>
      <c r="G645" s="28" t="n"/>
      <c r="H645" s="29">
        <f>IF(OR(A645="",D645="",F645="Cancelado"),"",MAX(0,IF(G645&lt;&gt;"",G645,TODAY())-D645))</f>
        <v/>
      </c>
      <c r="I645" s="18">
        <f>IF(H645="","",IF(AND(G645="",H645&gt;0),"ATRASADO",""))</f>
        <v/>
      </c>
    </row>
    <row r="646">
      <c r="A646" s="18" t="n"/>
      <c r="B646" s="28" t="n"/>
      <c r="C646" s="18" t="n"/>
      <c r="D646" s="28" t="n"/>
      <c r="E646" s="20" t="n"/>
      <c r="F646" s="18" t="n"/>
      <c r="G646" s="28" t="n"/>
      <c r="H646" s="29">
        <f>IF(OR(A646="",D646="",F646="Cancelado"),"",MAX(0,IF(G646&lt;&gt;"",G646,TODAY())-D646))</f>
        <v/>
      </c>
      <c r="I646" s="18">
        <f>IF(H646="","",IF(AND(G646="",H646&gt;0),"ATRASADO",""))</f>
        <v/>
      </c>
    </row>
    <row r="647">
      <c r="A647" s="18" t="n"/>
      <c r="B647" s="28" t="n"/>
      <c r="C647" s="18" t="n"/>
      <c r="D647" s="28" t="n"/>
      <c r="E647" s="20" t="n"/>
      <c r="F647" s="18" t="n"/>
      <c r="G647" s="28" t="n"/>
      <c r="H647" s="29">
        <f>IF(OR(A647="",D647="",F647="Cancelado"),"",MAX(0,IF(G647&lt;&gt;"",G647,TODAY())-D647))</f>
        <v/>
      </c>
      <c r="I647" s="18">
        <f>IF(H647="","",IF(AND(G647="",H647&gt;0),"ATRASADO",""))</f>
        <v/>
      </c>
    </row>
    <row r="648">
      <c r="A648" s="18" t="n"/>
      <c r="B648" s="28" t="n"/>
      <c r="C648" s="18" t="n"/>
      <c r="D648" s="28" t="n"/>
      <c r="E648" s="20" t="n"/>
      <c r="F648" s="18" t="n"/>
      <c r="G648" s="28" t="n"/>
      <c r="H648" s="29">
        <f>IF(OR(A648="",D648="",F648="Cancelado"),"",MAX(0,IF(G648&lt;&gt;"",G648,TODAY())-D648))</f>
        <v/>
      </c>
      <c r="I648" s="18">
        <f>IF(H648="","",IF(AND(G648="",H648&gt;0),"ATRASADO",""))</f>
        <v/>
      </c>
    </row>
    <row r="649">
      <c r="A649" s="18" t="n"/>
      <c r="B649" s="28" t="n"/>
      <c r="C649" s="18" t="n"/>
      <c r="D649" s="28" t="n"/>
      <c r="E649" s="20" t="n"/>
      <c r="F649" s="18" t="n"/>
      <c r="G649" s="28" t="n"/>
      <c r="H649" s="29">
        <f>IF(OR(A649="",D649="",F649="Cancelado"),"",MAX(0,IF(G649&lt;&gt;"",G649,TODAY())-D649))</f>
        <v/>
      </c>
      <c r="I649" s="18">
        <f>IF(H649="","",IF(AND(G649="",H649&gt;0),"ATRASADO",""))</f>
        <v/>
      </c>
    </row>
    <row r="650">
      <c r="A650" s="18" t="n"/>
      <c r="B650" s="28" t="n"/>
      <c r="C650" s="18" t="n"/>
      <c r="D650" s="28" t="n"/>
      <c r="E650" s="20" t="n"/>
      <c r="F650" s="18" t="n"/>
      <c r="G650" s="28" t="n"/>
      <c r="H650" s="29">
        <f>IF(OR(A650="",D650="",F650="Cancelado"),"",MAX(0,IF(G650&lt;&gt;"",G650,TODAY())-D650))</f>
        <v/>
      </c>
      <c r="I650" s="18">
        <f>IF(H650="","",IF(AND(G650="",H650&gt;0),"ATRASADO",""))</f>
        <v/>
      </c>
    </row>
    <row r="651">
      <c r="A651" s="18" t="n"/>
      <c r="B651" s="28" t="n"/>
      <c r="C651" s="18" t="n"/>
      <c r="D651" s="28" t="n"/>
      <c r="E651" s="20" t="n"/>
      <c r="F651" s="18" t="n"/>
      <c r="G651" s="28" t="n"/>
      <c r="H651" s="29">
        <f>IF(OR(A651="",D651="",F651="Cancelado"),"",MAX(0,IF(G651&lt;&gt;"",G651,TODAY())-D651))</f>
        <v/>
      </c>
      <c r="I651" s="18">
        <f>IF(H651="","",IF(AND(G651="",H651&gt;0),"ATRASADO",""))</f>
        <v/>
      </c>
    </row>
    <row r="652">
      <c r="A652" s="18" t="n"/>
      <c r="B652" s="28" t="n"/>
      <c r="C652" s="18" t="n"/>
      <c r="D652" s="28" t="n"/>
      <c r="E652" s="20" t="n"/>
      <c r="F652" s="18" t="n"/>
      <c r="G652" s="28" t="n"/>
      <c r="H652" s="29">
        <f>IF(OR(A652="",D652="",F652="Cancelado"),"",MAX(0,IF(G652&lt;&gt;"",G652,TODAY())-D652))</f>
        <v/>
      </c>
      <c r="I652" s="18">
        <f>IF(H652="","",IF(AND(G652="",H652&gt;0),"ATRASADO",""))</f>
        <v/>
      </c>
    </row>
    <row r="653">
      <c r="A653" s="18" t="n"/>
      <c r="B653" s="28" t="n"/>
      <c r="C653" s="18" t="n"/>
      <c r="D653" s="28" t="n"/>
      <c r="E653" s="20" t="n"/>
      <c r="F653" s="18" t="n"/>
      <c r="G653" s="28" t="n"/>
      <c r="H653" s="29">
        <f>IF(OR(A653="",D653="",F653="Cancelado"),"",MAX(0,IF(G653&lt;&gt;"",G653,TODAY())-D653))</f>
        <v/>
      </c>
      <c r="I653" s="18">
        <f>IF(H653="","",IF(AND(G653="",H653&gt;0),"ATRASADO",""))</f>
        <v/>
      </c>
    </row>
    <row r="654">
      <c r="A654" s="18" t="n"/>
      <c r="B654" s="28" t="n"/>
      <c r="C654" s="18" t="n"/>
      <c r="D654" s="28" t="n"/>
      <c r="E654" s="20" t="n"/>
      <c r="F654" s="18" t="n"/>
      <c r="G654" s="28" t="n"/>
      <c r="H654" s="29">
        <f>IF(OR(A654="",D654="",F654="Cancelado"),"",MAX(0,IF(G654&lt;&gt;"",G654,TODAY())-D654))</f>
        <v/>
      </c>
      <c r="I654" s="18">
        <f>IF(H654="","",IF(AND(G654="",H654&gt;0),"ATRASADO",""))</f>
        <v/>
      </c>
    </row>
    <row r="655">
      <c r="A655" s="18" t="n"/>
      <c r="B655" s="28" t="n"/>
      <c r="C655" s="18" t="n"/>
      <c r="D655" s="28" t="n"/>
      <c r="E655" s="20" t="n"/>
      <c r="F655" s="18" t="n"/>
      <c r="G655" s="28" t="n"/>
      <c r="H655" s="29">
        <f>IF(OR(A655="",D655="",F655="Cancelado"),"",MAX(0,IF(G655&lt;&gt;"",G655,TODAY())-D655))</f>
        <v/>
      </c>
      <c r="I655" s="18">
        <f>IF(H655="","",IF(AND(G655="",H655&gt;0),"ATRASADO",""))</f>
        <v/>
      </c>
    </row>
    <row r="656">
      <c r="A656" s="18" t="n"/>
      <c r="B656" s="28" t="n"/>
      <c r="C656" s="18" t="n"/>
      <c r="D656" s="28" t="n"/>
      <c r="E656" s="20" t="n"/>
      <c r="F656" s="18" t="n"/>
      <c r="G656" s="28" t="n"/>
      <c r="H656" s="29">
        <f>IF(OR(A656="",D656="",F656="Cancelado"),"",MAX(0,IF(G656&lt;&gt;"",G656,TODAY())-D656))</f>
        <v/>
      </c>
      <c r="I656" s="18">
        <f>IF(H656="","",IF(AND(G656="",H656&gt;0),"ATRASADO",""))</f>
        <v/>
      </c>
    </row>
    <row r="657">
      <c r="A657" s="18" t="n"/>
      <c r="B657" s="28" t="n"/>
      <c r="C657" s="18" t="n"/>
      <c r="D657" s="28" t="n"/>
      <c r="E657" s="20" t="n"/>
      <c r="F657" s="18" t="n"/>
      <c r="G657" s="28" t="n"/>
      <c r="H657" s="29">
        <f>IF(OR(A657="",D657="",F657="Cancelado"),"",MAX(0,IF(G657&lt;&gt;"",G657,TODAY())-D657))</f>
        <v/>
      </c>
      <c r="I657" s="18">
        <f>IF(H657="","",IF(AND(G657="",H657&gt;0),"ATRASADO",""))</f>
        <v/>
      </c>
    </row>
    <row r="658">
      <c r="A658" s="18" t="n"/>
      <c r="B658" s="28" t="n"/>
      <c r="C658" s="18" t="n"/>
      <c r="D658" s="28" t="n"/>
      <c r="E658" s="20" t="n"/>
      <c r="F658" s="18" t="n"/>
      <c r="G658" s="28" t="n"/>
      <c r="H658" s="29">
        <f>IF(OR(A658="",D658="",F658="Cancelado"),"",MAX(0,IF(G658&lt;&gt;"",G658,TODAY())-D658))</f>
        <v/>
      </c>
      <c r="I658" s="18">
        <f>IF(H658="","",IF(AND(G658="",H658&gt;0),"ATRASADO",""))</f>
        <v/>
      </c>
    </row>
    <row r="659">
      <c r="A659" s="18" t="n"/>
      <c r="B659" s="28" t="n"/>
      <c r="C659" s="18" t="n"/>
      <c r="D659" s="28" t="n"/>
      <c r="E659" s="20" t="n"/>
      <c r="F659" s="18" t="n"/>
      <c r="G659" s="28" t="n"/>
      <c r="H659" s="29">
        <f>IF(OR(A659="",D659="",F659="Cancelado"),"",MAX(0,IF(G659&lt;&gt;"",G659,TODAY())-D659))</f>
        <v/>
      </c>
      <c r="I659" s="18">
        <f>IF(H659="","",IF(AND(G659="",H659&gt;0),"ATRASADO",""))</f>
        <v/>
      </c>
    </row>
    <row r="660">
      <c r="A660" s="18" t="n"/>
      <c r="B660" s="28" t="n"/>
      <c r="C660" s="18" t="n"/>
      <c r="D660" s="28" t="n"/>
      <c r="E660" s="20" t="n"/>
      <c r="F660" s="18" t="n"/>
      <c r="G660" s="28" t="n"/>
      <c r="H660" s="29">
        <f>IF(OR(A660="",D660="",F660="Cancelado"),"",MAX(0,IF(G660&lt;&gt;"",G660,TODAY())-D660))</f>
        <v/>
      </c>
      <c r="I660" s="18">
        <f>IF(H660="","",IF(AND(G660="",H660&gt;0),"ATRASADO",""))</f>
        <v/>
      </c>
    </row>
    <row r="661">
      <c r="A661" s="18" t="n"/>
      <c r="B661" s="28" t="n"/>
      <c r="C661" s="18" t="n"/>
      <c r="D661" s="28" t="n"/>
      <c r="E661" s="20" t="n"/>
      <c r="F661" s="18" t="n"/>
      <c r="G661" s="28" t="n"/>
      <c r="H661" s="29">
        <f>IF(OR(A661="",D661="",F661="Cancelado"),"",MAX(0,IF(G661&lt;&gt;"",G661,TODAY())-D661))</f>
        <v/>
      </c>
      <c r="I661" s="18">
        <f>IF(H661="","",IF(AND(G661="",H661&gt;0),"ATRASADO",""))</f>
        <v/>
      </c>
    </row>
    <row r="662">
      <c r="A662" s="18" t="n"/>
      <c r="B662" s="28" t="n"/>
      <c r="C662" s="18" t="n"/>
      <c r="D662" s="28" t="n"/>
      <c r="E662" s="20" t="n"/>
      <c r="F662" s="18" t="n"/>
      <c r="G662" s="28" t="n"/>
      <c r="H662" s="29">
        <f>IF(OR(A662="",D662="",F662="Cancelado"),"",MAX(0,IF(G662&lt;&gt;"",G662,TODAY())-D662))</f>
        <v/>
      </c>
      <c r="I662" s="18">
        <f>IF(H662="","",IF(AND(G662="",H662&gt;0),"ATRASADO",""))</f>
        <v/>
      </c>
    </row>
    <row r="663">
      <c r="A663" s="18" t="n"/>
      <c r="B663" s="28" t="n"/>
      <c r="C663" s="18" t="n"/>
      <c r="D663" s="28" t="n"/>
      <c r="E663" s="20" t="n"/>
      <c r="F663" s="18" t="n"/>
      <c r="G663" s="28" t="n"/>
      <c r="H663" s="29">
        <f>IF(OR(A663="",D663="",F663="Cancelado"),"",MAX(0,IF(G663&lt;&gt;"",G663,TODAY())-D663))</f>
        <v/>
      </c>
      <c r="I663" s="18">
        <f>IF(H663="","",IF(AND(G663="",H663&gt;0),"ATRASADO",""))</f>
        <v/>
      </c>
    </row>
    <row r="664">
      <c r="A664" s="18" t="n"/>
      <c r="B664" s="28" t="n"/>
      <c r="C664" s="18" t="n"/>
      <c r="D664" s="28" t="n"/>
      <c r="E664" s="20" t="n"/>
      <c r="F664" s="18" t="n"/>
      <c r="G664" s="28" t="n"/>
      <c r="H664" s="29">
        <f>IF(OR(A664="",D664="",F664="Cancelado"),"",MAX(0,IF(G664&lt;&gt;"",G664,TODAY())-D664))</f>
        <v/>
      </c>
      <c r="I664" s="18">
        <f>IF(H664="","",IF(AND(G664="",H664&gt;0),"ATRASADO",""))</f>
        <v/>
      </c>
    </row>
    <row r="665">
      <c r="A665" s="18" t="n"/>
      <c r="B665" s="28" t="n"/>
      <c r="C665" s="18" t="n"/>
      <c r="D665" s="28" t="n"/>
      <c r="E665" s="20" t="n"/>
      <c r="F665" s="18" t="n"/>
      <c r="G665" s="28" t="n"/>
      <c r="H665" s="29">
        <f>IF(OR(A665="",D665="",F665="Cancelado"),"",MAX(0,IF(G665&lt;&gt;"",G665,TODAY())-D665))</f>
        <v/>
      </c>
      <c r="I665" s="18">
        <f>IF(H665="","",IF(AND(G665="",H665&gt;0),"ATRASADO",""))</f>
        <v/>
      </c>
    </row>
    <row r="666">
      <c r="A666" s="18" t="n"/>
      <c r="B666" s="28" t="n"/>
      <c r="C666" s="18" t="n"/>
      <c r="D666" s="28" t="n"/>
      <c r="E666" s="20" t="n"/>
      <c r="F666" s="18" t="n"/>
      <c r="G666" s="28" t="n"/>
      <c r="H666" s="29">
        <f>IF(OR(A666="",D666="",F666="Cancelado"),"",MAX(0,IF(G666&lt;&gt;"",G666,TODAY())-D666))</f>
        <v/>
      </c>
      <c r="I666" s="18">
        <f>IF(H666="","",IF(AND(G666="",H666&gt;0),"ATRASADO",""))</f>
        <v/>
      </c>
    </row>
    <row r="667">
      <c r="A667" s="18" t="n"/>
      <c r="B667" s="28" t="n"/>
      <c r="C667" s="18" t="n"/>
      <c r="D667" s="28" t="n"/>
      <c r="E667" s="20" t="n"/>
      <c r="F667" s="18" t="n"/>
      <c r="G667" s="28" t="n"/>
      <c r="H667" s="29">
        <f>IF(OR(A667="",D667="",F667="Cancelado"),"",MAX(0,IF(G667&lt;&gt;"",G667,TODAY())-D667))</f>
        <v/>
      </c>
      <c r="I667" s="18">
        <f>IF(H667="","",IF(AND(G667="",H667&gt;0),"ATRASADO",""))</f>
        <v/>
      </c>
    </row>
    <row r="668">
      <c r="A668" s="18" t="n"/>
      <c r="B668" s="28" t="n"/>
      <c r="C668" s="18" t="n"/>
      <c r="D668" s="28" t="n"/>
      <c r="E668" s="20" t="n"/>
      <c r="F668" s="18" t="n"/>
      <c r="G668" s="28" t="n"/>
      <c r="H668" s="29">
        <f>IF(OR(A668="",D668="",F668="Cancelado"),"",MAX(0,IF(G668&lt;&gt;"",G668,TODAY())-D668))</f>
        <v/>
      </c>
      <c r="I668" s="18">
        <f>IF(H668="","",IF(AND(G668="",H668&gt;0),"ATRASADO",""))</f>
        <v/>
      </c>
    </row>
    <row r="669">
      <c r="A669" s="18" t="n"/>
      <c r="B669" s="28" t="n"/>
      <c r="C669" s="18" t="n"/>
      <c r="D669" s="28" t="n"/>
      <c r="E669" s="20" t="n"/>
      <c r="F669" s="18" t="n"/>
      <c r="G669" s="28" t="n"/>
      <c r="H669" s="29">
        <f>IF(OR(A669="",D669="",F669="Cancelado"),"",MAX(0,IF(G669&lt;&gt;"",G669,TODAY())-D669))</f>
        <v/>
      </c>
      <c r="I669" s="18">
        <f>IF(H669="","",IF(AND(G669="",H669&gt;0),"ATRASADO",""))</f>
        <v/>
      </c>
    </row>
    <row r="670">
      <c r="A670" s="18" t="n"/>
      <c r="B670" s="28" t="n"/>
      <c r="C670" s="18" t="n"/>
      <c r="D670" s="28" t="n"/>
      <c r="E670" s="20" t="n"/>
      <c r="F670" s="18" t="n"/>
      <c r="G670" s="28" t="n"/>
      <c r="H670" s="29">
        <f>IF(OR(A670="",D670="",F670="Cancelado"),"",MAX(0,IF(G670&lt;&gt;"",G670,TODAY())-D670))</f>
        <v/>
      </c>
      <c r="I670" s="18">
        <f>IF(H670="","",IF(AND(G670="",H670&gt;0),"ATRASADO",""))</f>
        <v/>
      </c>
    </row>
    <row r="671">
      <c r="A671" s="18" t="n"/>
      <c r="B671" s="28" t="n"/>
      <c r="C671" s="18" t="n"/>
      <c r="D671" s="28" t="n"/>
      <c r="E671" s="20" t="n"/>
      <c r="F671" s="18" t="n"/>
      <c r="G671" s="28" t="n"/>
      <c r="H671" s="29">
        <f>IF(OR(A671="",D671="",F671="Cancelado"),"",MAX(0,IF(G671&lt;&gt;"",G671,TODAY())-D671))</f>
        <v/>
      </c>
      <c r="I671" s="18">
        <f>IF(H671="","",IF(AND(G671="",H671&gt;0),"ATRASADO",""))</f>
        <v/>
      </c>
    </row>
    <row r="672">
      <c r="A672" s="18" t="n"/>
      <c r="B672" s="28" t="n"/>
      <c r="C672" s="18" t="n"/>
      <c r="D672" s="28" t="n"/>
      <c r="E672" s="20" t="n"/>
      <c r="F672" s="18" t="n"/>
      <c r="G672" s="28" t="n"/>
      <c r="H672" s="29">
        <f>IF(OR(A672="",D672="",F672="Cancelado"),"",MAX(0,IF(G672&lt;&gt;"",G672,TODAY())-D672))</f>
        <v/>
      </c>
      <c r="I672" s="18">
        <f>IF(H672="","",IF(AND(G672="",H672&gt;0),"ATRASADO",""))</f>
        <v/>
      </c>
    </row>
    <row r="673">
      <c r="A673" s="18" t="n"/>
      <c r="B673" s="28" t="n"/>
      <c r="C673" s="18" t="n"/>
      <c r="D673" s="28" t="n"/>
      <c r="E673" s="20" t="n"/>
      <c r="F673" s="18" t="n"/>
      <c r="G673" s="28" t="n"/>
      <c r="H673" s="29">
        <f>IF(OR(A673="",D673="",F673="Cancelado"),"",MAX(0,IF(G673&lt;&gt;"",G673,TODAY())-D673))</f>
        <v/>
      </c>
      <c r="I673" s="18">
        <f>IF(H673="","",IF(AND(G673="",H673&gt;0),"ATRASADO",""))</f>
        <v/>
      </c>
    </row>
    <row r="674">
      <c r="A674" s="18" t="n"/>
      <c r="B674" s="28" t="n"/>
      <c r="C674" s="18" t="n"/>
      <c r="D674" s="28" t="n"/>
      <c r="E674" s="20" t="n"/>
      <c r="F674" s="18" t="n"/>
      <c r="G674" s="28" t="n"/>
      <c r="H674" s="29">
        <f>IF(OR(A674="",D674="",F674="Cancelado"),"",MAX(0,IF(G674&lt;&gt;"",G674,TODAY())-D674))</f>
        <v/>
      </c>
      <c r="I674" s="18">
        <f>IF(H674="","",IF(AND(G674="",H674&gt;0),"ATRASADO",""))</f>
        <v/>
      </c>
    </row>
    <row r="675">
      <c r="A675" s="18" t="n"/>
      <c r="B675" s="28" t="n"/>
      <c r="C675" s="18" t="n"/>
      <c r="D675" s="28" t="n"/>
      <c r="E675" s="20" t="n"/>
      <c r="F675" s="18" t="n"/>
      <c r="G675" s="28" t="n"/>
      <c r="H675" s="29">
        <f>IF(OR(A675="",D675="",F675="Cancelado"),"",MAX(0,IF(G675&lt;&gt;"",G675,TODAY())-D675))</f>
        <v/>
      </c>
      <c r="I675" s="18">
        <f>IF(H675="","",IF(AND(G675="",H675&gt;0),"ATRASADO",""))</f>
        <v/>
      </c>
    </row>
    <row r="676">
      <c r="A676" s="18" t="n"/>
      <c r="B676" s="28" t="n"/>
      <c r="C676" s="18" t="n"/>
      <c r="D676" s="28" t="n"/>
      <c r="E676" s="20" t="n"/>
      <c r="F676" s="18" t="n"/>
      <c r="G676" s="28" t="n"/>
      <c r="H676" s="29">
        <f>IF(OR(A676="",D676="",F676="Cancelado"),"",MAX(0,IF(G676&lt;&gt;"",G676,TODAY())-D676))</f>
        <v/>
      </c>
      <c r="I676" s="18">
        <f>IF(H676="","",IF(AND(G676="",H676&gt;0),"ATRASADO",""))</f>
        <v/>
      </c>
    </row>
    <row r="677">
      <c r="A677" s="18" t="n"/>
      <c r="B677" s="28" t="n"/>
      <c r="C677" s="18" t="n"/>
      <c r="D677" s="28" t="n"/>
      <c r="E677" s="20" t="n"/>
      <c r="F677" s="18" t="n"/>
      <c r="G677" s="28" t="n"/>
      <c r="H677" s="29">
        <f>IF(OR(A677="",D677="",F677="Cancelado"),"",MAX(0,IF(G677&lt;&gt;"",G677,TODAY())-D677))</f>
        <v/>
      </c>
      <c r="I677" s="18">
        <f>IF(H677="","",IF(AND(G677="",H677&gt;0),"ATRASADO",""))</f>
        <v/>
      </c>
    </row>
    <row r="678">
      <c r="A678" s="18" t="n"/>
      <c r="B678" s="28" t="n"/>
      <c r="C678" s="18" t="n"/>
      <c r="D678" s="28" t="n"/>
      <c r="E678" s="20" t="n"/>
      <c r="F678" s="18" t="n"/>
      <c r="G678" s="28" t="n"/>
      <c r="H678" s="29">
        <f>IF(OR(A678="",D678="",F678="Cancelado"),"",MAX(0,IF(G678&lt;&gt;"",G678,TODAY())-D678))</f>
        <v/>
      </c>
      <c r="I678" s="18">
        <f>IF(H678="","",IF(AND(G678="",H678&gt;0),"ATRASADO",""))</f>
        <v/>
      </c>
    </row>
    <row r="679">
      <c r="A679" s="18" t="n"/>
      <c r="B679" s="28" t="n"/>
      <c r="C679" s="18" t="n"/>
      <c r="D679" s="28" t="n"/>
      <c r="E679" s="20" t="n"/>
      <c r="F679" s="18" t="n"/>
      <c r="G679" s="28" t="n"/>
      <c r="H679" s="29">
        <f>IF(OR(A679="",D679="",F679="Cancelado"),"",MAX(0,IF(G679&lt;&gt;"",G679,TODAY())-D679))</f>
        <v/>
      </c>
      <c r="I679" s="18">
        <f>IF(H679="","",IF(AND(G679="",H679&gt;0),"ATRASADO",""))</f>
        <v/>
      </c>
    </row>
    <row r="680">
      <c r="A680" s="18" t="n"/>
      <c r="B680" s="28" t="n"/>
      <c r="C680" s="18" t="n"/>
      <c r="D680" s="28" t="n"/>
      <c r="E680" s="20" t="n"/>
      <c r="F680" s="18" t="n"/>
      <c r="G680" s="28" t="n"/>
      <c r="H680" s="29">
        <f>IF(OR(A680="",D680="",F680="Cancelado"),"",MAX(0,IF(G680&lt;&gt;"",G680,TODAY())-D680))</f>
        <v/>
      </c>
      <c r="I680" s="18">
        <f>IF(H680="","",IF(AND(G680="",H680&gt;0),"ATRASADO",""))</f>
        <v/>
      </c>
    </row>
    <row r="681">
      <c r="A681" s="18" t="n"/>
      <c r="B681" s="28" t="n"/>
      <c r="C681" s="18" t="n"/>
      <c r="D681" s="28" t="n"/>
      <c r="E681" s="20" t="n"/>
      <c r="F681" s="18" t="n"/>
      <c r="G681" s="28" t="n"/>
      <c r="H681" s="29">
        <f>IF(OR(A681="",D681="",F681="Cancelado"),"",MAX(0,IF(G681&lt;&gt;"",G681,TODAY())-D681))</f>
        <v/>
      </c>
      <c r="I681" s="18">
        <f>IF(H681="","",IF(AND(G681="",H681&gt;0),"ATRASADO",""))</f>
        <v/>
      </c>
    </row>
    <row r="682">
      <c r="A682" s="18" t="n"/>
      <c r="B682" s="28" t="n"/>
      <c r="C682" s="18" t="n"/>
      <c r="D682" s="28" t="n"/>
      <c r="E682" s="20" t="n"/>
      <c r="F682" s="18" t="n"/>
      <c r="G682" s="28" t="n"/>
      <c r="H682" s="29">
        <f>IF(OR(A682="",D682="",F682="Cancelado"),"",MAX(0,IF(G682&lt;&gt;"",G682,TODAY())-D682))</f>
        <v/>
      </c>
      <c r="I682" s="18">
        <f>IF(H682="","",IF(AND(G682="",H682&gt;0),"ATRASADO",""))</f>
        <v/>
      </c>
    </row>
    <row r="683">
      <c r="A683" s="18" t="n"/>
      <c r="B683" s="28" t="n"/>
      <c r="C683" s="18" t="n"/>
      <c r="D683" s="28" t="n"/>
      <c r="E683" s="20" t="n"/>
      <c r="F683" s="18" t="n"/>
      <c r="G683" s="28" t="n"/>
      <c r="H683" s="29">
        <f>IF(OR(A683="",D683="",F683="Cancelado"),"",MAX(0,IF(G683&lt;&gt;"",G683,TODAY())-D683))</f>
        <v/>
      </c>
      <c r="I683" s="18">
        <f>IF(H683="","",IF(AND(G683="",H683&gt;0),"ATRASADO",""))</f>
        <v/>
      </c>
    </row>
    <row r="684">
      <c r="A684" s="18" t="n"/>
      <c r="B684" s="28" t="n"/>
      <c r="C684" s="18" t="n"/>
      <c r="D684" s="28" t="n"/>
      <c r="E684" s="20" t="n"/>
      <c r="F684" s="18" t="n"/>
      <c r="G684" s="28" t="n"/>
      <c r="H684" s="29">
        <f>IF(OR(A684="",D684="",F684="Cancelado"),"",MAX(0,IF(G684&lt;&gt;"",G684,TODAY())-D684))</f>
        <v/>
      </c>
      <c r="I684" s="18">
        <f>IF(H684="","",IF(AND(G684="",H684&gt;0),"ATRASADO",""))</f>
        <v/>
      </c>
    </row>
    <row r="685">
      <c r="A685" s="18" t="n"/>
      <c r="B685" s="28" t="n"/>
      <c r="C685" s="18" t="n"/>
      <c r="D685" s="28" t="n"/>
      <c r="E685" s="20" t="n"/>
      <c r="F685" s="18" t="n"/>
      <c r="G685" s="28" t="n"/>
      <c r="H685" s="29">
        <f>IF(OR(A685="",D685="",F685="Cancelado"),"",MAX(0,IF(G685&lt;&gt;"",G685,TODAY())-D685))</f>
        <v/>
      </c>
      <c r="I685" s="18">
        <f>IF(H685="","",IF(AND(G685="",H685&gt;0),"ATRASADO",""))</f>
        <v/>
      </c>
    </row>
    <row r="686">
      <c r="A686" s="18" t="n"/>
      <c r="B686" s="28" t="n"/>
      <c r="C686" s="18" t="n"/>
      <c r="D686" s="28" t="n"/>
      <c r="E686" s="20" t="n"/>
      <c r="F686" s="18" t="n"/>
      <c r="G686" s="28" t="n"/>
      <c r="H686" s="29">
        <f>IF(OR(A686="",D686="",F686="Cancelado"),"",MAX(0,IF(G686&lt;&gt;"",G686,TODAY())-D686))</f>
        <v/>
      </c>
      <c r="I686" s="18">
        <f>IF(H686="","",IF(AND(G686="",H686&gt;0),"ATRASADO",""))</f>
        <v/>
      </c>
    </row>
    <row r="687">
      <c r="A687" s="18" t="n"/>
      <c r="B687" s="28" t="n"/>
      <c r="C687" s="18" t="n"/>
      <c r="D687" s="28" t="n"/>
      <c r="E687" s="20" t="n"/>
      <c r="F687" s="18" t="n"/>
      <c r="G687" s="28" t="n"/>
      <c r="H687" s="29">
        <f>IF(OR(A687="",D687="",F687="Cancelado"),"",MAX(0,IF(G687&lt;&gt;"",G687,TODAY())-D687))</f>
        <v/>
      </c>
      <c r="I687" s="18">
        <f>IF(H687="","",IF(AND(G687="",H687&gt;0),"ATRASADO",""))</f>
        <v/>
      </c>
    </row>
    <row r="688">
      <c r="A688" s="18" t="n"/>
      <c r="B688" s="28" t="n"/>
      <c r="C688" s="18" t="n"/>
      <c r="D688" s="28" t="n"/>
      <c r="E688" s="20" t="n"/>
      <c r="F688" s="18" t="n"/>
      <c r="G688" s="28" t="n"/>
      <c r="H688" s="29">
        <f>IF(OR(A688="",D688="",F688="Cancelado"),"",MAX(0,IF(G688&lt;&gt;"",G688,TODAY())-D688))</f>
        <v/>
      </c>
      <c r="I688" s="18">
        <f>IF(H688="","",IF(AND(G688="",H688&gt;0),"ATRASADO",""))</f>
        <v/>
      </c>
    </row>
    <row r="689">
      <c r="A689" s="18" t="n"/>
      <c r="B689" s="28" t="n"/>
      <c r="C689" s="18" t="n"/>
      <c r="D689" s="28" t="n"/>
      <c r="E689" s="20" t="n"/>
      <c r="F689" s="18" t="n"/>
      <c r="G689" s="28" t="n"/>
      <c r="H689" s="29">
        <f>IF(OR(A689="",D689="",F689="Cancelado"),"",MAX(0,IF(G689&lt;&gt;"",G689,TODAY())-D689))</f>
        <v/>
      </c>
      <c r="I689" s="18">
        <f>IF(H689="","",IF(AND(G689="",H689&gt;0),"ATRASADO",""))</f>
        <v/>
      </c>
    </row>
    <row r="690">
      <c r="A690" s="18" t="n"/>
      <c r="B690" s="28" t="n"/>
      <c r="C690" s="18" t="n"/>
      <c r="D690" s="28" t="n"/>
      <c r="E690" s="20" t="n"/>
      <c r="F690" s="18" t="n"/>
      <c r="G690" s="28" t="n"/>
      <c r="H690" s="29">
        <f>IF(OR(A690="",D690="",F690="Cancelado"),"",MAX(0,IF(G690&lt;&gt;"",G690,TODAY())-D690))</f>
        <v/>
      </c>
      <c r="I690" s="18">
        <f>IF(H690="","",IF(AND(G690="",H690&gt;0),"ATRASADO",""))</f>
        <v/>
      </c>
    </row>
    <row r="691">
      <c r="A691" s="18" t="n"/>
      <c r="B691" s="28" t="n"/>
      <c r="C691" s="18" t="n"/>
      <c r="D691" s="28" t="n"/>
      <c r="E691" s="20" t="n"/>
      <c r="F691" s="18" t="n"/>
      <c r="G691" s="28" t="n"/>
      <c r="H691" s="29">
        <f>IF(OR(A691="",D691="",F691="Cancelado"),"",MAX(0,IF(G691&lt;&gt;"",G691,TODAY())-D691))</f>
        <v/>
      </c>
      <c r="I691" s="18">
        <f>IF(H691="","",IF(AND(G691="",H691&gt;0),"ATRASADO",""))</f>
        <v/>
      </c>
    </row>
    <row r="692">
      <c r="A692" s="18" t="n"/>
      <c r="B692" s="28" t="n"/>
      <c r="C692" s="18" t="n"/>
      <c r="D692" s="28" t="n"/>
      <c r="E692" s="20" t="n"/>
      <c r="F692" s="18" t="n"/>
      <c r="G692" s="28" t="n"/>
      <c r="H692" s="29">
        <f>IF(OR(A692="",D692="",F692="Cancelado"),"",MAX(0,IF(G692&lt;&gt;"",G692,TODAY())-D692))</f>
        <v/>
      </c>
      <c r="I692" s="18">
        <f>IF(H692="","",IF(AND(G692="",H692&gt;0),"ATRASADO",""))</f>
        <v/>
      </c>
    </row>
    <row r="693">
      <c r="A693" s="18" t="n"/>
      <c r="B693" s="28" t="n"/>
      <c r="C693" s="18" t="n"/>
      <c r="D693" s="28" t="n"/>
      <c r="E693" s="20" t="n"/>
      <c r="F693" s="18" t="n"/>
      <c r="G693" s="28" t="n"/>
      <c r="H693" s="29">
        <f>IF(OR(A693="",D693="",F693="Cancelado"),"",MAX(0,IF(G693&lt;&gt;"",G693,TODAY())-D693))</f>
        <v/>
      </c>
      <c r="I693" s="18">
        <f>IF(H693="","",IF(AND(G693="",H693&gt;0),"ATRASADO",""))</f>
        <v/>
      </c>
    </row>
    <row r="694">
      <c r="A694" s="18" t="n"/>
      <c r="B694" s="28" t="n"/>
      <c r="C694" s="18" t="n"/>
      <c r="D694" s="28" t="n"/>
      <c r="E694" s="20" t="n"/>
      <c r="F694" s="18" t="n"/>
      <c r="G694" s="28" t="n"/>
      <c r="H694" s="29">
        <f>IF(OR(A694="",D694="",F694="Cancelado"),"",MAX(0,IF(G694&lt;&gt;"",G694,TODAY())-D694))</f>
        <v/>
      </c>
      <c r="I694" s="18">
        <f>IF(H694="","",IF(AND(G694="",H694&gt;0),"ATRASADO",""))</f>
        <v/>
      </c>
    </row>
    <row r="695">
      <c r="A695" s="18" t="n"/>
      <c r="B695" s="28" t="n"/>
      <c r="C695" s="18" t="n"/>
      <c r="D695" s="28" t="n"/>
      <c r="E695" s="20" t="n"/>
      <c r="F695" s="18" t="n"/>
      <c r="G695" s="28" t="n"/>
      <c r="H695" s="29">
        <f>IF(OR(A695="",D695="",F695="Cancelado"),"",MAX(0,IF(G695&lt;&gt;"",G695,TODAY())-D695))</f>
        <v/>
      </c>
      <c r="I695" s="18">
        <f>IF(H695="","",IF(AND(G695="",H695&gt;0),"ATRASADO",""))</f>
        <v/>
      </c>
    </row>
    <row r="696">
      <c r="A696" s="18" t="n"/>
      <c r="B696" s="28" t="n"/>
      <c r="C696" s="18" t="n"/>
      <c r="D696" s="28" t="n"/>
      <c r="E696" s="20" t="n"/>
      <c r="F696" s="18" t="n"/>
      <c r="G696" s="28" t="n"/>
      <c r="H696" s="29">
        <f>IF(OR(A696="",D696="",F696="Cancelado"),"",MAX(0,IF(G696&lt;&gt;"",G696,TODAY())-D696))</f>
        <v/>
      </c>
      <c r="I696" s="18">
        <f>IF(H696="","",IF(AND(G696="",H696&gt;0),"ATRASADO",""))</f>
        <v/>
      </c>
    </row>
    <row r="697">
      <c r="A697" s="18" t="n"/>
      <c r="B697" s="28" t="n"/>
      <c r="C697" s="18" t="n"/>
      <c r="D697" s="28" t="n"/>
      <c r="E697" s="20" t="n"/>
      <c r="F697" s="18" t="n"/>
      <c r="G697" s="28" t="n"/>
      <c r="H697" s="29">
        <f>IF(OR(A697="",D697="",F697="Cancelado"),"",MAX(0,IF(G697&lt;&gt;"",G697,TODAY())-D697))</f>
        <v/>
      </c>
      <c r="I697" s="18">
        <f>IF(H697="","",IF(AND(G697="",H697&gt;0),"ATRASADO",""))</f>
        <v/>
      </c>
    </row>
    <row r="698">
      <c r="A698" s="18" t="n"/>
      <c r="B698" s="28" t="n"/>
      <c r="C698" s="18" t="n"/>
      <c r="D698" s="28" t="n"/>
      <c r="E698" s="20" t="n"/>
      <c r="F698" s="18" t="n"/>
      <c r="G698" s="28" t="n"/>
      <c r="H698" s="29">
        <f>IF(OR(A698="",D698="",F698="Cancelado"),"",MAX(0,IF(G698&lt;&gt;"",G698,TODAY())-D698))</f>
        <v/>
      </c>
      <c r="I698" s="18">
        <f>IF(H698="","",IF(AND(G698="",H698&gt;0),"ATRASADO",""))</f>
        <v/>
      </c>
    </row>
    <row r="699">
      <c r="A699" s="18" t="n"/>
      <c r="B699" s="28" t="n"/>
      <c r="C699" s="18" t="n"/>
      <c r="D699" s="28" t="n"/>
      <c r="E699" s="20" t="n"/>
      <c r="F699" s="18" t="n"/>
      <c r="G699" s="28" t="n"/>
      <c r="H699" s="29">
        <f>IF(OR(A699="",D699="",F699="Cancelado"),"",MAX(0,IF(G699&lt;&gt;"",G699,TODAY())-D699))</f>
        <v/>
      </c>
      <c r="I699" s="18">
        <f>IF(H699="","",IF(AND(G699="",H699&gt;0),"ATRASADO",""))</f>
        <v/>
      </c>
    </row>
    <row r="700">
      <c r="A700" s="18" t="n"/>
      <c r="B700" s="28" t="n"/>
      <c r="C700" s="18" t="n"/>
      <c r="D700" s="28" t="n"/>
      <c r="E700" s="20" t="n"/>
      <c r="F700" s="18" t="n"/>
      <c r="G700" s="28" t="n"/>
      <c r="H700" s="29">
        <f>IF(OR(A700="",D700="",F700="Cancelado"),"",MAX(0,IF(G700&lt;&gt;"",G700,TODAY())-D700))</f>
        <v/>
      </c>
      <c r="I700" s="18">
        <f>IF(H700="","",IF(AND(G700="",H700&gt;0),"ATRASADO",""))</f>
        <v/>
      </c>
    </row>
    <row r="701">
      <c r="A701" s="18" t="n"/>
      <c r="B701" s="28" t="n"/>
      <c r="C701" s="18" t="n"/>
      <c r="D701" s="28" t="n"/>
      <c r="E701" s="20" t="n"/>
      <c r="F701" s="18" t="n"/>
      <c r="G701" s="28" t="n"/>
      <c r="H701" s="29">
        <f>IF(OR(A701="",D701="",F701="Cancelado"),"",MAX(0,IF(G701&lt;&gt;"",G701,TODAY())-D701))</f>
        <v/>
      </c>
      <c r="I701" s="18">
        <f>IF(H701="","",IF(AND(G701="",H701&gt;0),"ATRASADO",""))</f>
        <v/>
      </c>
    </row>
    <row r="702">
      <c r="A702" s="18" t="n"/>
      <c r="B702" s="28" t="n"/>
      <c r="C702" s="18" t="n"/>
      <c r="D702" s="28" t="n"/>
      <c r="E702" s="20" t="n"/>
      <c r="F702" s="18" t="n"/>
      <c r="G702" s="28" t="n"/>
      <c r="H702" s="29">
        <f>IF(OR(A702="",D702="",F702="Cancelado"),"",MAX(0,IF(G702&lt;&gt;"",G702,TODAY())-D702))</f>
        <v/>
      </c>
      <c r="I702" s="18">
        <f>IF(H702="","",IF(AND(G702="",H702&gt;0),"ATRASADO",""))</f>
        <v/>
      </c>
    </row>
    <row r="703">
      <c r="A703" s="18" t="n"/>
      <c r="B703" s="28" t="n"/>
      <c r="C703" s="18" t="n"/>
      <c r="D703" s="28" t="n"/>
      <c r="E703" s="20" t="n"/>
      <c r="F703" s="18" t="n"/>
      <c r="G703" s="28" t="n"/>
      <c r="H703" s="29">
        <f>IF(OR(A703="",D703="",F703="Cancelado"),"",MAX(0,IF(G703&lt;&gt;"",G703,TODAY())-D703))</f>
        <v/>
      </c>
      <c r="I703" s="18">
        <f>IF(H703="","",IF(AND(G703="",H703&gt;0),"ATRASADO",""))</f>
        <v/>
      </c>
    </row>
    <row r="704">
      <c r="A704" s="18" t="n"/>
      <c r="B704" s="28" t="n"/>
      <c r="C704" s="18" t="n"/>
      <c r="D704" s="28" t="n"/>
      <c r="E704" s="20" t="n"/>
      <c r="F704" s="18" t="n"/>
      <c r="G704" s="28" t="n"/>
      <c r="H704" s="29">
        <f>IF(OR(A704="",D704="",F704="Cancelado"),"",MAX(0,IF(G704&lt;&gt;"",G704,TODAY())-D704))</f>
        <v/>
      </c>
      <c r="I704" s="18">
        <f>IF(H704="","",IF(AND(G704="",H704&gt;0),"ATRASADO",""))</f>
        <v/>
      </c>
    </row>
    <row r="705">
      <c r="A705" s="18" t="n"/>
      <c r="B705" s="28" t="n"/>
      <c r="C705" s="18" t="n"/>
      <c r="D705" s="28" t="n"/>
      <c r="E705" s="20" t="n"/>
      <c r="F705" s="18" t="n"/>
      <c r="G705" s="28" t="n"/>
      <c r="H705" s="29">
        <f>IF(OR(A705="",D705="",F705="Cancelado"),"",MAX(0,IF(G705&lt;&gt;"",G705,TODAY())-D705))</f>
        <v/>
      </c>
      <c r="I705" s="18">
        <f>IF(H705="","",IF(AND(G705="",H705&gt;0),"ATRASADO",""))</f>
        <v/>
      </c>
    </row>
    <row r="706">
      <c r="A706" s="18" t="n"/>
      <c r="B706" s="28" t="n"/>
      <c r="C706" s="18" t="n"/>
      <c r="D706" s="28" t="n"/>
      <c r="E706" s="20" t="n"/>
      <c r="F706" s="18" t="n"/>
      <c r="G706" s="28" t="n"/>
      <c r="H706" s="29">
        <f>IF(OR(A706="",D706="",F706="Cancelado"),"",MAX(0,IF(G706&lt;&gt;"",G706,TODAY())-D706))</f>
        <v/>
      </c>
      <c r="I706" s="18">
        <f>IF(H706="","",IF(AND(G706="",H706&gt;0),"ATRASADO",""))</f>
        <v/>
      </c>
    </row>
    <row r="707">
      <c r="A707" s="18" t="n"/>
      <c r="B707" s="28" t="n"/>
      <c r="C707" s="18" t="n"/>
      <c r="D707" s="28" t="n"/>
      <c r="E707" s="20" t="n"/>
      <c r="F707" s="18" t="n"/>
      <c r="G707" s="28" t="n"/>
      <c r="H707" s="29">
        <f>IF(OR(A707="",D707="",F707="Cancelado"),"",MAX(0,IF(G707&lt;&gt;"",G707,TODAY())-D707))</f>
        <v/>
      </c>
      <c r="I707" s="18">
        <f>IF(H707="","",IF(AND(G707="",H707&gt;0),"ATRASADO",""))</f>
        <v/>
      </c>
    </row>
    <row r="708">
      <c r="A708" s="18" t="n"/>
      <c r="B708" s="28" t="n"/>
      <c r="C708" s="18" t="n"/>
      <c r="D708" s="28" t="n"/>
      <c r="E708" s="20" t="n"/>
      <c r="F708" s="18" t="n"/>
      <c r="G708" s="28" t="n"/>
      <c r="H708" s="29">
        <f>IF(OR(A708="",D708="",F708="Cancelado"),"",MAX(0,IF(G708&lt;&gt;"",G708,TODAY())-D708))</f>
        <v/>
      </c>
      <c r="I708" s="18">
        <f>IF(H708="","",IF(AND(G708="",H708&gt;0),"ATRASADO",""))</f>
        <v/>
      </c>
    </row>
    <row r="709">
      <c r="A709" s="18" t="n"/>
      <c r="B709" s="28" t="n"/>
      <c r="C709" s="18" t="n"/>
      <c r="D709" s="28" t="n"/>
      <c r="E709" s="20" t="n"/>
      <c r="F709" s="18" t="n"/>
      <c r="G709" s="28" t="n"/>
      <c r="H709" s="29">
        <f>IF(OR(A709="",D709="",F709="Cancelado"),"",MAX(0,IF(G709&lt;&gt;"",G709,TODAY())-D709))</f>
        <v/>
      </c>
      <c r="I709" s="18">
        <f>IF(H709="","",IF(AND(G709="",H709&gt;0),"ATRASADO",""))</f>
        <v/>
      </c>
    </row>
    <row r="710">
      <c r="A710" s="18" t="n"/>
      <c r="B710" s="28" t="n"/>
      <c r="C710" s="18" t="n"/>
      <c r="D710" s="28" t="n"/>
      <c r="E710" s="20" t="n"/>
      <c r="F710" s="18" t="n"/>
      <c r="G710" s="28" t="n"/>
      <c r="H710" s="29">
        <f>IF(OR(A710="",D710="",F710="Cancelado"),"",MAX(0,IF(G710&lt;&gt;"",G710,TODAY())-D710))</f>
        <v/>
      </c>
      <c r="I710" s="18">
        <f>IF(H710="","",IF(AND(G710="",H710&gt;0),"ATRASADO",""))</f>
        <v/>
      </c>
    </row>
    <row r="711">
      <c r="A711" s="18" t="n"/>
      <c r="B711" s="28" t="n"/>
      <c r="C711" s="18" t="n"/>
      <c r="D711" s="28" t="n"/>
      <c r="E711" s="20" t="n"/>
      <c r="F711" s="18" t="n"/>
      <c r="G711" s="28" t="n"/>
      <c r="H711" s="29">
        <f>IF(OR(A711="",D711="",F711="Cancelado"),"",MAX(0,IF(G711&lt;&gt;"",G711,TODAY())-D711))</f>
        <v/>
      </c>
      <c r="I711" s="18">
        <f>IF(H711="","",IF(AND(G711="",H711&gt;0),"ATRASADO",""))</f>
        <v/>
      </c>
    </row>
    <row r="712">
      <c r="A712" s="18" t="n"/>
      <c r="B712" s="28" t="n"/>
      <c r="C712" s="18" t="n"/>
      <c r="D712" s="28" t="n"/>
      <c r="E712" s="20" t="n"/>
      <c r="F712" s="18" t="n"/>
      <c r="G712" s="28" t="n"/>
      <c r="H712" s="29">
        <f>IF(OR(A712="",D712="",F712="Cancelado"),"",MAX(0,IF(G712&lt;&gt;"",G712,TODAY())-D712))</f>
        <v/>
      </c>
      <c r="I712" s="18">
        <f>IF(H712="","",IF(AND(G712="",H712&gt;0),"ATRASADO",""))</f>
        <v/>
      </c>
    </row>
    <row r="713">
      <c r="A713" s="18" t="n"/>
      <c r="B713" s="28" t="n"/>
      <c r="C713" s="18" t="n"/>
      <c r="D713" s="28" t="n"/>
      <c r="E713" s="20" t="n"/>
      <c r="F713" s="18" t="n"/>
      <c r="G713" s="28" t="n"/>
      <c r="H713" s="29">
        <f>IF(OR(A713="",D713="",F713="Cancelado"),"",MAX(0,IF(G713&lt;&gt;"",G713,TODAY())-D713))</f>
        <v/>
      </c>
      <c r="I713" s="18">
        <f>IF(H713="","",IF(AND(G713="",H713&gt;0),"ATRASADO",""))</f>
        <v/>
      </c>
    </row>
    <row r="714">
      <c r="A714" s="18" t="n"/>
      <c r="B714" s="28" t="n"/>
      <c r="C714" s="18" t="n"/>
      <c r="D714" s="28" t="n"/>
      <c r="E714" s="20" t="n"/>
      <c r="F714" s="18" t="n"/>
      <c r="G714" s="28" t="n"/>
      <c r="H714" s="29">
        <f>IF(OR(A714="",D714="",F714="Cancelado"),"",MAX(0,IF(G714&lt;&gt;"",G714,TODAY())-D714))</f>
        <v/>
      </c>
      <c r="I714" s="18">
        <f>IF(H714="","",IF(AND(G714="",H714&gt;0),"ATRASADO",""))</f>
        <v/>
      </c>
    </row>
    <row r="715">
      <c r="A715" s="18" t="n"/>
      <c r="B715" s="28" t="n"/>
      <c r="C715" s="18" t="n"/>
      <c r="D715" s="28" t="n"/>
      <c r="E715" s="20" t="n"/>
      <c r="F715" s="18" t="n"/>
      <c r="G715" s="28" t="n"/>
      <c r="H715" s="29">
        <f>IF(OR(A715="",D715="",F715="Cancelado"),"",MAX(0,IF(G715&lt;&gt;"",G715,TODAY())-D715))</f>
        <v/>
      </c>
      <c r="I715" s="18">
        <f>IF(H715="","",IF(AND(G715="",H715&gt;0),"ATRASADO",""))</f>
        <v/>
      </c>
    </row>
    <row r="716">
      <c r="A716" s="18" t="n"/>
      <c r="B716" s="28" t="n"/>
      <c r="C716" s="18" t="n"/>
      <c r="D716" s="28" t="n"/>
      <c r="E716" s="20" t="n"/>
      <c r="F716" s="18" t="n"/>
      <c r="G716" s="28" t="n"/>
      <c r="H716" s="29">
        <f>IF(OR(A716="",D716="",F716="Cancelado"),"",MAX(0,IF(G716&lt;&gt;"",G716,TODAY())-D716))</f>
        <v/>
      </c>
      <c r="I716" s="18">
        <f>IF(H716="","",IF(AND(G716="",H716&gt;0),"ATRASADO",""))</f>
        <v/>
      </c>
    </row>
    <row r="717">
      <c r="A717" s="18" t="n"/>
      <c r="B717" s="28" t="n"/>
      <c r="C717" s="18" t="n"/>
      <c r="D717" s="28" t="n"/>
      <c r="E717" s="20" t="n"/>
      <c r="F717" s="18" t="n"/>
      <c r="G717" s="28" t="n"/>
      <c r="H717" s="29">
        <f>IF(OR(A717="",D717="",F717="Cancelado"),"",MAX(0,IF(G717&lt;&gt;"",G717,TODAY())-D717))</f>
        <v/>
      </c>
      <c r="I717" s="18">
        <f>IF(H717="","",IF(AND(G717="",H717&gt;0),"ATRASADO",""))</f>
        <v/>
      </c>
    </row>
    <row r="718">
      <c r="A718" s="18" t="n"/>
      <c r="B718" s="28" t="n"/>
      <c r="C718" s="18" t="n"/>
      <c r="D718" s="28" t="n"/>
      <c r="E718" s="20" t="n"/>
      <c r="F718" s="18" t="n"/>
      <c r="G718" s="28" t="n"/>
      <c r="H718" s="29">
        <f>IF(OR(A718="",D718="",F718="Cancelado"),"",MAX(0,IF(G718&lt;&gt;"",G718,TODAY())-D718))</f>
        <v/>
      </c>
      <c r="I718" s="18">
        <f>IF(H718="","",IF(AND(G718="",H718&gt;0),"ATRASADO",""))</f>
        <v/>
      </c>
    </row>
    <row r="719">
      <c r="A719" s="18" t="n"/>
      <c r="B719" s="28" t="n"/>
      <c r="C719" s="18" t="n"/>
      <c r="D719" s="28" t="n"/>
      <c r="E719" s="20" t="n"/>
      <c r="F719" s="18" t="n"/>
      <c r="G719" s="28" t="n"/>
      <c r="H719" s="29">
        <f>IF(OR(A719="",D719="",F719="Cancelado"),"",MAX(0,IF(G719&lt;&gt;"",G719,TODAY())-D719))</f>
        <v/>
      </c>
      <c r="I719" s="18">
        <f>IF(H719="","",IF(AND(G719="",H719&gt;0),"ATRASADO",""))</f>
        <v/>
      </c>
    </row>
    <row r="720">
      <c r="A720" s="18" t="n"/>
      <c r="B720" s="28" t="n"/>
      <c r="C720" s="18" t="n"/>
      <c r="D720" s="28" t="n"/>
      <c r="E720" s="20" t="n"/>
      <c r="F720" s="18" t="n"/>
      <c r="G720" s="28" t="n"/>
      <c r="H720" s="29">
        <f>IF(OR(A720="",D720="",F720="Cancelado"),"",MAX(0,IF(G720&lt;&gt;"",G720,TODAY())-D720))</f>
        <v/>
      </c>
      <c r="I720" s="18">
        <f>IF(H720="","",IF(AND(G720="",H720&gt;0),"ATRASADO",""))</f>
        <v/>
      </c>
    </row>
    <row r="721">
      <c r="A721" s="18" t="n"/>
      <c r="B721" s="28" t="n"/>
      <c r="C721" s="18" t="n"/>
      <c r="D721" s="28" t="n"/>
      <c r="E721" s="20" t="n"/>
      <c r="F721" s="18" t="n"/>
      <c r="G721" s="28" t="n"/>
      <c r="H721" s="29">
        <f>IF(OR(A721="",D721="",F721="Cancelado"),"",MAX(0,IF(G721&lt;&gt;"",G721,TODAY())-D721))</f>
        <v/>
      </c>
      <c r="I721" s="18">
        <f>IF(H721="","",IF(AND(G721="",H721&gt;0),"ATRASADO",""))</f>
        <v/>
      </c>
    </row>
    <row r="722">
      <c r="A722" s="18" t="n"/>
      <c r="B722" s="28" t="n"/>
      <c r="C722" s="18" t="n"/>
      <c r="D722" s="28" t="n"/>
      <c r="E722" s="20" t="n"/>
      <c r="F722" s="18" t="n"/>
      <c r="G722" s="28" t="n"/>
      <c r="H722" s="29">
        <f>IF(OR(A722="",D722="",F722="Cancelado"),"",MAX(0,IF(G722&lt;&gt;"",G722,TODAY())-D722))</f>
        <v/>
      </c>
      <c r="I722" s="18">
        <f>IF(H722="","",IF(AND(G722="",H722&gt;0),"ATRASADO",""))</f>
        <v/>
      </c>
    </row>
    <row r="723">
      <c r="A723" s="18" t="n"/>
      <c r="B723" s="28" t="n"/>
      <c r="C723" s="18" t="n"/>
      <c r="D723" s="28" t="n"/>
      <c r="E723" s="20" t="n"/>
      <c r="F723" s="18" t="n"/>
      <c r="G723" s="28" t="n"/>
      <c r="H723" s="29">
        <f>IF(OR(A723="",D723="",F723="Cancelado"),"",MAX(0,IF(G723&lt;&gt;"",G723,TODAY())-D723))</f>
        <v/>
      </c>
      <c r="I723" s="18">
        <f>IF(H723="","",IF(AND(G723="",H723&gt;0),"ATRASADO",""))</f>
        <v/>
      </c>
    </row>
    <row r="724">
      <c r="A724" s="18" t="n"/>
      <c r="B724" s="28" t="n"/>
      <c r="C724" s="18" t="n"/>
      <c r="D724" s="28" t="n"/>
      <c r="E724" s="20" t="n"/>
      <c r="F724" s="18" t="n"/>
      <c r="G724" s="28" t="n"/>
      <c r="H724" s="29">
        <f>IF(OR(A724="",D724="",F724="Cancelado"),"",MAX(0,IF(G724&lt;&gt;"",G724,TODAY())-D724))</f>
        <v/>
      </c>
      <c r="I724" s="18">
        <f>IF(H724="","",IF(AND(G724="",H724&gt;0),"ATRASADO",""))</f>
        <v/>
      </c>
    </row>
    <row r="725">
      <c r="A725" s="18" t="n"/>
      <c r="B725" s="28" t="n"/>
      <c r="C725" s="18" t="n"/>
      <c r="D725" s="28" t="n"/>
      <c r="E725" s="20" t="n"/>
      <c r="F725" s="18" t="n"/>
      <c r="G725" s="28" t="n"/>
      <c r="H725" s="29">
        <f>IF(OR(A725="",D725="",F725="Cancelado"),"",MAX(0,IF(G725&lt;&gt;"",G725,TODAY())-D725))</f>
        <v/>
      </c>
      <c r="I725" s="18">
        <f>IF(H725="","",IF(AND(G725="",H725&gt;0),"ATRASADO",""))</f>
        <v/>
      </c>
    </row>
    <row r="726">
      <c r="A726" s="18" t="n"/>
      <c r="B726" s="28" t="n"/>
      <c r="C726" s="18" t="n"/>
      <c r="D726" s="28" t="n"/>
      <c r="E726" s="20" t="n"/>
      <c r="F726" s="18" t="n"/>
      <c r="G726" s="28" t="n"/>
      <c r="H726" s="29">
        <f>IF(OR(A726="",D726="",F726="Cancelado"),"",MAX(0,IF(G726&lt;&gt;"",G726,TODAY())-D726))</f>
        <v/>
      </c>
      <c r="I726" s="18">
        <f>IF(H726="","",IF(AND(G726="",H726&gt;0),"ATRASADO",""))</f>
        <v/>
      </c>
    </row>
    <row r="727">
      <c r="A727" s="18" t="n"/>
      <c r="B727" s="28" t="n"/>
      <c r="C727" s="18" t="n"/>
      <c r="D727" s="28" t="n"/>
      <c r="E727" s="20" t="n"/>
      <c r="F727" s="18" t="n"/>
      <c r="G727" s="28" t="n"/>
      <c r="H727" s="29">
        <f>IF(OR(A727="",D727="",F727="Cancelado"),"",MAX(0,IF(G727&lt;&gt;"",G727,TODAY())-D727))</f>
        <v/>
      </c>
      <c r="I727" s="18">
        <f>IF(H727="","",IF(AND(G727="",H727&gt;0),"ATRASADO",""))</f>
        <v/>
      </c>
    </row>
    <row r="728">
      <c r="A728" s="18" t="n"/>
      <c r="B728" s="28" t="n"/>
      <c r="C728" s="18" t="n"/>
      <c r="D728" s="28" t="n"/>
      <c r="E728" s="20" t="n"/>
      <c r="F728" s="18" t="n"/>
      <c r="G728" s="28" t="n"/>
      <c r="H728" s="29">
        <f>IF(OR(A728="",D728="",F728="Cancelado"),"",MAX(0,IF(G728&lt;&gt;"",G728,TODAY())-D728))</f>
        <v/>
      </c>
      <c r="I728" s="18">
        <f>IF(H728="","",IF(AND(G728="",H728&gt;0),"ATRASADO",""))</f>
        <v/>
      </c>
    </row>
    <row r="729">
      <c r="A729" s="18" t="n"/>
      <c r="B729" s="28" t="n"/>
      <c r="C729" s="18" t="n"/>
      <c r="D729" s="28" t="n"/>
      <c r="E729" s="20" t="n"/>
      <c r="F729" s="18" t="n"/>
      <c r="G729" s="28" t="n"/>
      <c r="H729" s="29">
        <f>IF(OR(A729="",D729="",F729="Cancelado"),"",MAX(0,IF(G729&lt;&gt;"",G729,TODAY())-D729))</f>
        <v/>
      </c>
      <c r="I729" s="18">
        <f>IF(H729="","",IF(AND(G729="",H729&gt;0),"ATRASADO",""))</f>
        <v/>
      </c>
    </row>
    <row r="730">
      <c r="A730" s="18" t="n"/>
      <c r="B730" s="28" t="n"/>
      <c r="C730" s="18" t="n"/>
      <c r="D730" s="28" t="n"/>
      <c r="E730" s="20" t="n"/>
      <c r="F730" s="18" t="n"/>
      <c r="G730" s="28" t="n"/>
      <c r="H730" s="29">
        <f>IF(OR(A730="",D730="",F730="Cancelado"),"",MAX(0,IF(G730&lt;&gt;"",G730,TODAY())-D730))</f>
        <v/>
      </c>
      <c r="I730" s="18">
        <f>IF(H730="","",IF(AND(G730="",H730&gt;0),"ATRASADO",""))</f>
        <v/>
      </c>
    </row>
    <row r="731">
      <c r="A731" s="18" t="n"/>
      <c r="B731" s="28" t="n"/>
      <c r="C731" s="18" t="n"/>
      <c r="D731" s="28" t="n"/>
      <c r="E731" s="20" t="n"/>
      <c r="F731" s="18" t="n"/>
      <c r="G731" s="28" t="n"/>
      <c r="H731" s="29">
        <f>IF(OR(A731="",D731="",F731="Cancelado"),"",MAX(0,IF(G731&lt;&gt;"",G731,TODAY())-D731))</f>
        <v/>
      </c>
      <c r="I731" s="18">
        <f>IF(H731="","",IF(AND(G731="",H731&gt;0),"ATRASADO",""))</f>
        <v/>
      </c>
    </row>
    <row r="732">
      <c r="A732" s="18" t="n"/>
      <c r="B732" s="28" t="n"/>
      <c r="C732" s="18" t="n"/>
      <c r="D732" s="28" t="n"/>
      <c r="E732" s="20" t="n"/>
      <c r="F732" s="18" t="n"/>
      <c r="G732" s="28" t="n"/>
      <c r="H732" s="29">
        <f>IF(OR(A732="",D732="",F732="Cancelado"),"",MAX(0,IF(G732&lt;&gt;"",G732,TODAY())-D732))</f>
        <v/>
      </c>
      <c r="I732" s="18">
        <f>IF(H732="","",IF(AND(G732="",H732&gt;0),"ATRASADO",""))</f>
        <v/>
      </c>
    </row>
    <row r="733">
      <c r="A733" s="18" t="n"/>
      <c r="B733" s="28" t="n"/>
      <c r="C733" s="18" t="n"/>
      <c r="D733" s="28" t="n"/>
      <c r="E733" s="20" t="n"/>
      <c r="F733" s="18" t="n"/>
      <c r="G733" s="28" t="n"/>
      <c r="H733" s="29">
        <f>IF(OR(A733="",D733="",F733="Cancelado"),"",MAX(0,IF(G733&lt;&gt;"",G733,TODAY())-D733))</f>
        <v/>
      </c>
      <c r="I733" s="18">
        <f>IF(H733="","",IF(AND(G733="",H733&gt;0),"ATRASADO",""))</f>
        <v/>
      </c>
    </row>
    <row r="734">
      <c r="A734" s="18" t="n"/>
      <c r="B734" s="28" t="n"/>
      <c r="C734" s="18" t="n"/>
      <c r="D734" s="28" t="n"/>
      <c r="E734" s="20" t="n"/>
      <c r="F734" s="18" t="n"/>
      <c r="G734" s="28" t="n"/>
      <c r="H734" s="29">
        <f>IF(OR(A734="",D734="",F734="Cancelado"),"",MAX(0,IF(G734&lt;&gt;"",G734,TODAY())-D734))</f>
        <v/>
      </c>
      <c r="I734" s="18">
        <f>IF(H734="","",IF(AND(G734="",H734&gt;0),"ATRASADO",""))</f>
        <v/>
      </c>
    </row>
    <row r="735">
      <c r="A735" s="18" t="n"/>
      <c r="B735" s="28" t="n"/>
      <c r="C735" s="18" t="n"/>
      <c r="D735" s="28" t="n"/>
      <c r="E735" s="20" t="n"/>
      <c r="F735" s="18" t="n"/>
      <c r="G735" s="28" t="n"/>
      <c r="H735" s="29">
        <f>IF(OR(A735="",D735="",F735="Cancelado"),"",MAX(0,IF(G735&lt;&gt;"",G735,TODAY())-D735))</f>
        <v/>
      </c>
      <c r="I735" s="18">
        <f>IF(H735="","",IF(AND(G735="",H735&gt;0),"ATRASADO",""))</f>
        <v/>
      </c>
    </row>
    <row r="736">
      <c r="A736" s="18" t="n"/>
      <c r="B736" s="28" t="n"/>
      <c r="C736" s="18" t="n"/>
      <c r="D736" s="28" t="n"/>
      <c r="E736" s="20" t="n"/>
      <c r="F736" s="18" t="n"/>
      <c r="G736" s="28" t="n"/>
      <c r="H736" s="29">
        <f>IF(OR(A736="",D736="",F736="Cancelado"),"",MAX(0,IF(G736&lt;&gt;"",G736,TODAY())-D736))</f>
        <v/>
      </c>
      <c r="I736" s="18">
        <f>IF(H736="","",IF(AND(G736="",H736&gt;0),"ATRASADO",""))</f>
        <v/>
      </c>
    </row>
    <row r="737">
      <c r="A737" s="18" t="n"/>
      <c r="B737" s="28" t="n"/>
      <c r="C737" s="18" t="n"/>
      <c r="D737" s="28" t="n"/>
      <c r="E737" s="20" t="n"/>
      <c r="F737" s="18" t="n"/>
      <c r="G737" s="28" t="n"/>
      <c r="H737" s="29">
        <f>IF(OR(A737="",D737="",F737="Cancelado"),"",MAX(0,IF(G737&lt;&gt;"",G737,TODAY())-D737))</f>
        <v/>
      </c>
      <c r="I737" s="18">
        <f>IF(H737="","",IF(AND(G737="",H737&gt;0),"ATRASADO",""))</f>
        <v/>
      </c>
    </row>
    <row r="738">
      <c r="A738" s="18" t="n"/>
      <c r="B738" s="28" t="n"/>
      <c r="C738" s="18" t="n"/>
      <c r="D738" s="28" t="n"/>
      <c r="E738" s="20" t="n"/>
      <c r="F738" s="18" t="n"/>
      <c r="G738" s="28" t="n"/>
      <c r="H738" s="29">
        <f>IF(OR(A738="",D738="",F738="Cancelado"),"",MAX(0,IF(G738&lt;&gt;"",G738,TODAY())-D738))</f>
        <v/>
      </c>
      <c r="I738" s="18">
        <f>IF(H738="","",IF(AND(G738="",H738&gt;0),"ATRASADO",""))</f>
        <v/>
      </c>
    </row>
    <row r="739">
      <c r="A739" s="18" t="n"/>
      <c r="B739" s="28" t="n"/>
      <c r="C739" s="18" t="n"/>
      <c r="D739" s="28" t="n"/>
      <c r="E739" s="20" t="n"/>
      <c r="F739" s="18" t="n"/>
      <c r="G739" s="28" t="n"/>
      <c r="H739" s="29">
        <f>IF(OR(A739="",D739="",F739="Cancelado"),"",MAX(0,IF(G739&lt;&gt;"",G739,TODAY())-D739))</f>
        <v/>
      </c>
      <c r="I739" s="18">
        <f>IF(H739="","",IF(AND(G739="",H739&gt;0),"ATRASADO",""))</f>
        <v/>
      </c>
    </row>
    <row r="740">
      <c r="A740" s="18" t="n"/>
      <c r="B740" s="28" t="n"/>
      <c r="C740" s="18" t="n"/>
      <c r="D740" s="28" t="n"/>
      <c r="E740" s="20" t="n"/>
      <c r="F740" s="18" t="n"/>
      <c r="G740" s="28" t="n"/>
      <c r="H740" s="29">
        <f>IF(OR(A740="",D740="",F740="Cancelado"),"",MAX(0,IF(G740&lt;&gt;"",G740,TODAY())-D740))</f>
        <v/>
      </c>
      <c r="I740" s="18">
        <f>IF(H740="","",IF(AND(G740="",H740&gt;0),"ATRASADO",""))</f>
        <v/>
      </c>
    </row>
    <row r="741">
      <c r="A741" s="18" t="n"/>
      <c r="B741" s="28" t="n"/>
      <c r="C741" s="18" t="n"/>
      <c r="D741" s="28" t="n"/>
      <c r="E741" s="20" t="n"/>
      <c r="F741" s="18" t="n"/>
      <c r="G741" s="28" t="n"/>
      <c r="H741" s="29">
        <f>IF(OR(A741="",D741="",F741="Cancelado"),"",MAX(0,IF(G741&lt;&gt;"",G741,TODAY())-D741))</f>
        <v/>
      </c>
      <c r="I741" s="18">
        <f>IF(H741="","",IF(AND(G741="",H741&gt;0),"ATRASADO",""))</f>
        <v/>
      </c>
    </row>
    <row r="742">
      <c r="A742" s="18" t="n"/>
      <c r="B742" s="28" t="n"/>
      <c r="C742" s="18" t="n"/>
      <c r="D742" s="28" t="n"/>
      <c r="E742" s="20" t="n"/>
      <c r="F742" s="18" t="n"/>
      <c r="G742" s="28" t="n"/>
      <c r="H742" s="29">
        <f>IF(OR(A742="",D742="",F742="Cancelado"),"",MAX(0,IF(G742&lt;&gt;"",G742,TODAY())-D742))</f>
        <v/>
      </c>
      <c r="I742" s="18">
        <f>IF(H742="","",IF(AND(G742="",H742&gt;0),"ATRASADO",""))</f>
        <v/>
      </c>
    </row>
    <row r="743">
      <c r="A743" s="18" t="n"/>
      <c r="B743" s="28" t="n"/>
      <c r="C743" s="18" t="n"/>
      <c r="D743" s="28" t="n"/>
      <c r="E743" s="20" t="n"/>
      <c r="F743" s="18" t="n"/>
      <c r="G743" s="28" t="n"/>
      <c r="H743" s="29">
        <f>IF(OR(A743="",D743="",F743="Cancelado"),"",MAX(0,IF(G743&lt;&gt;"",G743,TODAY())-D743))</f>
        <v/>
      </c>
      <c r="I743" s="18">
        <f>IF(H743="","",IF(AND(G743="",H743&gt;0),"ATRASADO",""))</f>
        <v/>
      </c>
    </row>
    <row r="744">
      <c r="A744" s="18" t="n"/>
      <c r="B744" s="28" t="n"/>
      <c r="C744" s="18" t="n"/>
      <c r="D744" s="28" t="n"/>
      <c r="E744" s="20" t="n"/>
      <c r="F744" s="18" t="n"/>
      <c r="G744" s="28" t="n"/>
      <c r="H744" s="29">
        <f>IF(OR(A744="",D744="",F744="Cancelado"),"",MAX(0,IF(G744&lt;&gt;"",G744,TODAY())-D744))</f>
        <v/>
      </c>
      <c r="I744" s="18">
        <f>IF(H744="","",IF(AND(G744="",H744&gt;0),"ATRASADO",""))</f>
        <v/>
      </c>
    </row>
    <row r="745">
      <c r="A745" s="18" t="n"/>
      <c r="B745" s="28" t="n"/>
      <c r="C745" s="18" t="n"/>
      <c r="D745" s="28" t="n"/>
      <c r="E745" s="20" t="n"/>
      <c r="F745" s="18" t="n"/>
      <c r="G745" s="28" t="n"/>
      <c r="H745" s="29">
        <f>IF(OR(A745="",D745="",F745="Cancelado"),"",MAX(0,IF(G745&lt;&gt;"",G745,TODAY())-D745))</f>
        <v/>
      </c>
      <c r="I745" s="18">
        <f>IF(H745="","",IF(AND(G745="",H745&gt;0),"ATRASADO",""))</f>
        <v/>
      </c>
    </row>
    <row r="746">
      <c r="A746" s="18" t="n"/>
      <c r="B746" s="28" t="n"/>
      <c r="C746" s="18" t="n"/>
      <c r="D746" s="28" t="n"/>
      <c r="E746" s="20" t="n"/>
      <c r="F746" s="18" t="n"/>
      <c r="G746" s="28" t="n"/>
      <c r="H746" s="29">
        <f>IF(OR(A746="",D746="",F746="Cancelado"),"",MAX(0,IF(G746&lt;&gt;"",G746,TODAY())-D746))</f>
        <v/>
      </c>
      <c r="I746" s="18">
        <f>IF(H746="","",IF(AND(G746="",H746&gt;0),"ATRASADO",""))</f>
        <v/>
      </c>
    </row>
    <row r="747">
      <c r="A747" s="18" t="n"/>
      <c r="B747" s="28" t="n"/>
      <c r="C747" s="18" t="n"/>
      <c r="D747" s="28" t="n"/>
      <c r="E747" s="20" t="n"/>
      <c r="F747" s="18" t="n"/>
      <c r="G747" s="28" t="n"/>
      <c r="H747" s="29">
        <f>IF(OR(A747="",D747="",F747="Cancelado"),"",MAX(0,IF(G747&lt;&gt;"",G747,TODAY())-D747))</f>
        <v/>
      </c>
      <c r="I747" s="18">
        <f>IF(H747="","",IF(AND(G747="",H747&gt;0),"ATRASADO",""))</f>
        <v/>
      </c>
    </row>
    <row r="748">
      <c r="A748" s="18" t="n"/>
      <c r="B748" s="28" t="n"/>
      <c r="C748" s="18" t="n"/>
      <c r="D748" s="28" t="n"/>
      <c r="E748" s="20" t="n"/>
      <c r="F748" s="18" t="n"/>
      <c r="G748" s="28" t="n"/>
      <c r="H748" s="29">
        <f>IF(OR(A748="",D748="",F748="Cancelado"),"",MAX(0,IF(G748&lt;&gt;"",G748,TODAY())-D748))</f>
        <v/>
      </c>
      <c r="I748" s="18">
        <f>IF(H748="","",IF(AND(G748="",H748&gt;0),"ATRASADO",""))</f>
        <v/>
      </c>
    </row>
    <row r="749">
      <c r="A749" s="18" t="n"/>
      <c r="B749" s="28" t="n"/>
      <c r="C749" s="18" t="n"/>
      <c r="D749" s="28" t="n"/>
      <c r="E749" s="20" t="n"/>
      <c r="F749" s="18" t="n"/>
      <c r="G749" s="28" t="n"/>
      <c r="H749" s="29">
        <f>IF(OR(A749="",D749="",F749="Cancelado"),"",MAX(0,IF(G749&lt;&gt;"",G749,TODAY())-D749))</f>
        <v/>
      </c>
      <c r="I749" s="18">
        <f>IF(H749="","",IF(AND(G749="",H749&gt;0),"ATRASADO",""))</f>
        <v/>
      </c>
    </row>
    <row r="750">
      <c r="A750" s="18" t="n"/>
      <c r="B750" s="28" t="n"/>
      <c r="C750" s="18" t="n"/>
      <c r="D750" s="28" t="n"/>
      <c r="E750" s="20" t="n"/>
      <c r="F750" s="18" t="n"/>
      <c r="G750" s="28" t="n"/>
      <c r="H750" s="29">
        <f>IF(OR(A750="",D750="",F750="Cancelado"),"",MAX(0,IF(G750&lt;&gt;"",G750,TODAY())-D750))</f>
        <v/>
      </c>
      <c r="I750" s="18">
        <f>IF(H750="","",IF(AND(G750="",H750&gt;0),"ATRASADO",""))</f>
        <v/>
      </c>
    </row>
    <row r="751">
      <c r="A751" s="18" t="n"/>
      <c r="B751" s="28" t="n"/>
      <c r="C751" s="18" t="n"/>
      <c r="D751" s="28" t="n"/>
      <c r="E751" s="20" t="n"/>
      <c r="F751" s="18" t="n"/>
      <c r="G751" s="28" t="n"/>
      <c r="H751" s="29">
        <f>IF(OR(A751="",D751="",F751="Cancelado"),"",MAX(0,IF(G751&lt;&gt;"",G751,TODAY())-D751))</f>
        <v/>
      </c>
      <c r="I751" s="18">
        <f>IF(H751="","",IF(AND(G751="",H751&gt;0),"ATRASADO",""))</f>
        <v/>
      </c>
    </row>
    <row r="752">
      <c r="A752" s="18" t="n"/>
      <c r="B752" s="28" t="n"/>
      <c r="C752" s="18" t="n"/>
      <c r="D752" s="28" t="n"/>
      <c r="E752" s="20" t="n"/>
      <c r="F752" s="18" t="n"/>
      <c r="G752" s="28" t="n"/>
      <c r="H752" s="29">
        <f>IF(OR(A752="",D752="",F752="Cancelado"),"",MAX(0,IF(G752&lt;&gt;"",G752,TODAY())-D752))</f>
        <v/>
      </c>
      <c r="I752" s="18">
        <f>IF(H752="","",IF(AND(G752="",H752&gt;0),"ATRASADO",""))</f>
        <v/>
      </c>
    </row>
    <row r="753">
      <c r="A753" s="18" t="n"/>
      <c r="B753" s="28" t="n"/>
      <c r="C753" s="18" t="n"/>
      <c r="D753" s="28" t="n"/>
      <c r="E753" s="20" t="n"/>
      <c r="F753" s="18" t="n"/>
      <c r="G753" s="28" t="n"/>
      <c r="H753" s="29">
        <f>IF(OR(A753="",D753="",F753="Cancelado"),"",MAX(0,IF(G753&lt;&gt;"",G753,TODAY())-D753))</f>
        <v/>
      </c>
      <c r="I753" s="18">
        <f>IF(H753="","",IF(AND(G753="",H753&gt;0),"ATRASADO",""))</f>
        <v/>
      </c>
    </row>
    <row r="754">
      <c r="A754" s="18" t="n"/>
      <c r="B754" s="28" t="n"/>
      <c r="C754" s="18" t="n"/>
      <c r="D754" s="28" t="n"/>
      <c r="E754" s="20" t="n"/>
      <c r="F754" s="18" t="n"/>
      <c r="G754" s="28" t="n"/>
      <c r="H754" s="29">
        <f>IF(OR(A754="",D754="",F754="Cancelado"),"",MAX(0,IF(G754&lt;&gt;"",G754,TODAY())-D754))</f>
        <v/>
      </c>
      <c r="I754" s="18">
        <f>IF(H754="","",IF(AND(G754="",H754&gt;0),"ATRASADO",""))</f>
        <v/>
      </c>
    </row>
    <row r="755">
      <c r="A755" s="18" t="n"/>
      <c r="B755" s="28" t="n"/>
      <c r="C755" s="18" t="n"/>
      <c r="D755" s="28" t="n"/>
      <c r="E755" s="20" t="n"/>
      <c r="F755" s="18" t="n"/>
      <c r="G755" s="28" t="n"/>
      <c r="H755" s="29">
        <f>IF(OR(A755="",D755="",F755="Cancelado"),"",MAX(0,IF(G755&lt;&gt;"",G755,TODAY())-D755))</f>
        <v/>
      </c>
      <c r="I755" s="18">
        <f>IF(H755="","",IF(AND(G755="",H755&gt;0),"ATRASADO",""))</f>
        <v/>
      </c>
    </row>
    <row r="756">
      <c r="A756" s="18" t="n"/>
      <c r="B756" s="28" t="n"/>
      <c r="C756" s="18" t="n"/>
      <c r="D756" s="28" t="n"/>
      <c r="E756" s="20" t="n"/>
      <c r="F756" s="18" t="n"/>
      <c r="G756" s="28" t="n"/>
      <c r="H756" s="29">
        <f>IF(OR(A756="",D756="",F756="Cancelado"),"",MAX(0,IF(G756&lt;&gt;"",G756,TODAY())-D756))</f>
        <v/>
      </c>
      <c r="I756" s="18">
        <f>IF(H756="","",IF(AND(G756="",H756&gt;0),"ATRASADO",""))</f>
        <v/>
      </c>
    </row>
    <row r="757">
      <c r="A757" s="18" t="n"/>
      <c r="B757" s="28" t="n"/>
      <c r="C757" s="18" t="n"/>
      <c r="D757" s="28" t="n"/>
      <c r="E757" s="20" t="n"/>
      <c r="F757" s="18" t="n"/>
      <c r="G757" s="28" t="n"/>
      <c r="H757" s="29">
        <f>IF(OR(A757="",D757="",F757="Cancelado"),"",MAX(0,IF(G757&lt;&gt;"",G757,TODAY())-D757))</f>
        <v/>
      </c>
      <c r="I757" s="18">
        <f>IF(H757="","",IF(AND(G757="",H757&gt;0),"ATRASADO",""))</f>
        <v/>
      </c>
    </row>
    <row r="758">
      <c r="A758" s="18" t="n"/>
      <c r="B758" s="28" t="n"/>
      <c r="C758" s="18" t="n"/>
      <c r="D758" s="28" t="n"/>
      <c r="E758" s="20" t="n"/>
      <c r="F758" s="18" t="n"/>
      <c r="G758" s="28" t="n"/>
      <c r="H758" s="29">
        <f>IF(OR(A758="",D758="",F758="Cancelado"),"",MAX(0,IF(G758&lt;&gt;"",G758,TODAY())-D758))</f>
        <v/>
      </c>
      <c r="I758" s="18">
        <f>IF(H758="","",IF(AND(G758="",H758&gt;0),"ATRASADO",""))</f>
        <v/>
      </c>
    </row>
    <row r="759">
      <c r="A759" s="18" t="n"/>
      <c r="B759" s="28" t="n"/>
      <c r="C759" s="18" t="n"/>
      <c r="D759" s="28" t="n"/>
      <c r="E759" s="20" t="n"/>
      <c r="F759" s="18" t="n"/>
      <c r="G759" s="28" t="n"/>
      <c r="H759" s="29">
        <f>IF(OR(A759="",D759="",F759="Cancelado"),"",MAX(0,IF(G759&lt;&gt;"",G759,TODAY())-D759))</f>
        <v/>
      </c>
      <c r="I759" s="18">
        <f>IF(H759="","",IF(AND(G759="",H759&gt;0),"ATRASADO",""))</f>
        <v/>
      </c>
    </row>
    <row r="760">
      <c r="A760" s="18" t="n"/>
      <c r="B760" s="28" t="n"/>
      <c r="C760" s="18" t="n"/>
      <c r="D760" s="28" t="n"/>
      <c r="E760" s="20" t="n"/>
      <c r="F760" s="18" t="n"/>
      <c r="G760" s="28" t="n"/>
      <c r="H760" s="29">
        <f>IF(OR(A760="",D760="",F760="Cancelado"),"",MAX(0,IF(G760&lt;&gt;"",G760,TODAY())-D760))</f>
        <v/>
      </c>
      <c r="I760" s="18">
        <f>IF(H760="","",IF(AND(G760="",H760&gt;0),"ATRASADO",""))</f>
        <v/>
      </c>
    </row>
    <row r="761">
      <c r="A761" s="18" t="n"/>
      <c r="B761" s="28" t="n"/>
      <c r="C761" s="18" t="n"/>
      <c r="D761" s="28" t="n"/>
      <c r="E761" s="20" t="n"/>
      <c r="F761" s="18" t="n"/>
      <c r="G761" s="28" t="n"/>
      <c r="H761" s="29">
        <f>IF(OR(A761="",D761="",F761="Cancelado"),"",MAX(0,IF(G761&lt;&gt;"",G761,TODAY())-D761))</f>
        <v/>
      </c>
      <c r="I761" s="18">
        <f>IF(H761="","",IF(AND(G761="",H761&gt;0),"ATRASADO",""))</f>
        <v/>
      </c>
    </row>
    <row r="762">
      <c r="A762" s="18" t="n"/>
      <c r="B762" s="28" t="n"/>
      <c r="C762" s="18" t="n"/>
      <c r="D762" s="28" t="n"/>
      <c r="E762" s="20" t="n"/>
      <c r="F762" s="18" t="n"/>
      <c r="G762" s="28" t="n"/>
      <c r="H762" s="29">
        <f>IF(OR(A762="",D762="",F762="Cancelado"),"",MAX(0,IF(G762&lt;&gt;"",G762,TODAY())-D762))</f>
        <v/>
      </c>
      <c r="I762" s="18">
        <f>IF(H762="","",IF(AND(G762="",H762&gt;0),"ATRASADO",""))</f>
        <v/>
      </c>
    </row>
    <row r="763">
      <c r="A763" s="18" t="n"/>
      <c r="B763" s="28" t="n"/>
      <c r="C763" s="18" t="n"/>
      <c r="D763" s="28" t="n"/>
      <c r="E763" s="20" t="n"/>
      <c r="F763" s="18" t="n"/>
      <c r="G763" s="28" t="n"/>
      <c r="H763" s="29">
        <f>IF(OR(A763="",D763="",F763="Cancelado"),"",MAX(0,IF(G763&lt;&gt;"",G763,TODAY())-D763))</f>
        <v/>
      </c>
      <c r="I763" s="18">
        <f>IF(H763="","",IF(AND(G763="",H763&gt;0),"ATRASADO",""))</f>
        <v/>
      </c>
    </row>
    <row r="764">
      <c r="A764" s="18" t="n"/>
      <c r="B764" s="28" t="n"/>
      <c r="C764" s="18" t="n"/>
      <c r="D764" s="28" t="n"/>
      <c r="E764" s="20" t="n"/>
      <c r="F764" s="18" t="n"/>
      <c r="G764" s="28" t="n"/>
      <c r="H764" s="29">
        <f>IF(OR(A764="",D764="",F764="Cancelado"),"",MAX(0,IF(G764&lt;&gt;"",G764,TODAY())-D764))</f>
        <v/>
      </c>
      <c r="I764" s="18">
        <f>IF(H764="","",IF(AND(G764="",H764&gt;0),"ATRASADO",""))</f>
        <v/>
      </c>
    </row>
    <row r="765">
      <c r="A765" s="18" t="n"/>
      <c r="B765" s="28" t="n"/>
      <c r="C765" s="18" t="n"/>
      <c r="D765" s="28" t="n"/>
      <c r="E765" s="20" t="n"/>
      <c r="F765" s="18" t="n"/>
      <c r="G765" s="28" t="n"/>
      <c r="H765" s="29">
        <f>IF(OR(A765="",D765="",F765="Cancelado"),"",MAX(0,IF(G765&lt;&gt;"",G765,TODAY())-D765))</f>
        <v/>
      </c>
      <c r="I765" s="18">
        <f>IF(H765="","",IF(AND(G765="",H765&gt;0),"ATRASADO",""))</f>
        <v/>
      </c>
    </row>
    <row r="766">
      <c r="A766" s="18" t="n"/>
      <c r="B766" s="28" t="n"/>
      <c r="C766" s="18" t="n"/>
      <c r="D766" s="28" t="n"/>
      <c r="E766" s="20" t="n"/>
      <c r="F766" s="18" t="n"/>
      <c r="G766" s="28" t="n"/>
      <c r="H766" s="29">
        <f>IF(OR(A766="",D766="",F766="Cancelado"),"",MAX(0,IF(G766&lt;&gt;"",G766,TODAY())-D766))</f>
        <v/>
      </c>
      <c r="I766" s="18">
        <f>IF(H766="","",IF(AND(G766="",H766&gt;0),"ATRASADO",""))</f>
        <v/>
      </c>
    </row>
    <row r="767">
      <c r="A767" s="18" t="n"/>
      <c r="B767" s="28" t="n"/>
      <c r="C767" s="18" t="n"/>
      <c r="D767" s="28" t="n"/>
      <c r="E767" s="20" t="n"/>
      <c r="F767" s="18" t="n"/>
      <c r="G767" s="28" t="n"/>
      <c r="H767" s="29">
        <f>IF(OR(A767="",D767="",F767="Cancelado"),"",MAX(0,IF(G767&lt;&gt;"",G767,TODAY())-D767))</f>
        <v/>
      </c>
      <c r="I767" s="18">
        <f>IF(H767="","",IF(AND(G767="",H767&gt;0),"ATRASADO",""))</f>
        <v/>
      </c>
    </row>
    <row r="768">
      <c r="A768" s="18" t="n"/>
      <c r="B768" s="28" t="n"/>
      <c r="C768" s="18" t="n"/>
      <c r="D768" s="28" t="n"/>
      <c r="E768" s="20" t="n"/>
      <c r="F768" s="18" t="n"/>
      <c r="G768" s="28" t="n"/>
      <c r="H768" s="29">
        <f>IF(OR(A768="",D768="",F768="Cancelado"),"",MAX(0,IF(G768&lt;&gt;"",G768,TODAY())-D768))</f>
        <v/>
      </c>
      <c r="I768" s="18">
        <f>IF(H768="","",IF(AND(G768="",H768&gt;0),"ATRASADO",""))</f>
        <v/>
      </c>
    </row>
    <row r="769">
      <c r="A769" s="18" t="n"/>
      <c r="B769" s="28" t="n"/>
      <c r="C769" s="18" t="n"/>
      <c r="D769" s="28" t="n"/>
      <c r="E769" s="20" t="n"/>
      <c r="F769" s="18" t="n"/>
      <c r="G769" s="28" t="n"/>
      <c r="H769" s="29">
        <f>IF(OR(A769="",D769="",F769="Cancelado"),"",MAX(0,IF(G769&lt;&gt;"",G769,TODAY())-D769))</f>
        <v/>
      </c>
      <c r="I769" s="18">
        <f>IF(H769="","",IF(AND(G769="",H769&gt;0),"ATRASADO",""))</f>
        <v/>
      </c>
    </row>
    <row r="770">
      <c r="A770" s="18" t="n"/>
      <c r="B770" s="28" t="n"/>
      <c r="C770" s="18" t="n"/>
      <c r="D770" s="28" t="n"/>
      <c r="E770" s="20" t="n"/>
      <c r="F770" s="18" t="n"/>
      <c r="G770" s="28" t="n"/>
      <c r="H770" s="29">
        <f>IF(OR(A770="",D770="",F770="Cancelado"),"",MAX(0,IF(G770&lt;&gt;"",G770,TODAY())-D770))</f>
        <v/>
      </c>
      <c r="I770" s="18">
        <f>IF(H770="","",IF(AND(G770="",H770&gt;0),"ATRASADO",""))</f>
        <v/>
      </c>
    </row>
    <row r="771">
      <c r="A771" s="18" t="n"/>
      <c r="B771" s="28" t="n"/>
      <c r="C771" s="18" t="n"/>
      <c r="D771" s="28" t="n"/>
      <c r="E771" s="20" t="n"/>
      <c r="F771" s="18" t="n"/>
      <c r="G771" s="28" t="n"/>
      <c r="H771" s="29">
        <f>IF(OR(A771="",D771="",F771="Cancelado"),"",MAX(0,IF(G771&lt;&gt;"",G771,TODAY())-D771))</f>
        <v/>
      </c>
      <c r="I771" s="18">
        <f>IF(H771="","",IF(AND(G771="",H771&gt;0),"ATRASADO",""))</f>
        <v/>
      </c>
    </row>
    <row r="772">
      <c r="A772" s="18" t="n"/>
      <c r="B772" s="28" t="n"/>
      <c r="C772" s="18" t="n"/>
      <c r="D772" s="28" t="n"/>
      <c r="E772" s="20" t="n"/>
      <c r="F772" s="18" t="n"/>
      <c r="G772" s="28" t="n"/>
      <c r="H772" s="29">
        <f>IF(OR(A772="",D772="",F772="Cancelado"),"",MAX(0,IF(G772&lt;&gt;"",G772,TODAY())-D772))</f>
        <v/>
      </c>
      <c r="I772" s="18">
        <f>IF(H772="","",IF(AND(G772="",H772&gt;0),"ATRASADO",""))</f>
        <v/>
      </c>
    </row>
    <row r="773">
      <c r="A773" s="18" t="n"/>
      <c r="B773" s="28" t="n"/>
      <c r="C773" s="18" t="n"/>
      <c r="D773" s="28" t="n"/>
      <c r="E773" s="20" t="n"/>
      <c r="F773" s="18" t="n"/>
      <c r="G773" s="28" t="n"/>
      <c r="H773" s="29">
        <f>IF(OR(A773="",D773="",F773="Cancelado"),"",MAX(0,IF(G773&lt;&gt;"",G773,TODAY())-D773))</f>
        <v/>
      </c>
      <c r="I773" s="18">
        <f>IF(H773="","",IF(AND(G773="",H773&gt;0),"ATRASADO",""))</f>
        <v/>
      </c>
    </row>
    <row r="774">
      <c r="A774" s="18" t="n"/>
      <c r="B774" s="28" t="n"/>
      <c r="C774" s="18" t="n"/>
      <c r="D774" s="28" t="n"/>
      <c r="E774" s="20" t="n"/>
      <c r="F774" s="18" t="n"/>
      <c r="G774" s="28" t="n"/>
      <c r="H774" s="29">
        <f>IF(OR(A774="",D774="",F774="Cancelado"),"",MAX(0,IF(G774&lt;&gt;"",G774,TODAY())-D774))</f>
        <v/>
      </c>
      <c r="I774" s="18">
        <f>IF(H774="","",IF(AND(G774="",H774&gt;0),"ATRASADO",""))</f>
        <v/>
      </c>
    </row>
    <row r="775">
      <c r="A775" s="18" t="n"/>
      <c r="B775" s="28" t="n"/>
      <c r="C775" s="18" t="n"/>
      <c r="D775" s="28" t="n"/>
      <c r="E775" s="20" t="n"/>
      <c r="F775" s="18" t="n"/>
      <c r="G775" s="28" t="n"/>
      <c r="H775" s="29">
        <f>IF(OR(A775="",D775="",F775="Cancelado"),"",MAX(0,IF(G775&lt;&gt;"",G775,TODAY())-D775))</f>
        <v/>
      </c>
      <c r="I775" s="18">
        <f>IF(H775="","",IF(AND(G775="",H775&gt;0),"ATRASADO",""))</f>
        <v/>
      </c>
    </row>
    <row r="776">
      <c r="A776" s="18" t="n"/>
      <c r="B776" s="28" t="n"/>
      <c r="C776" s="18" t="n"/>
      <c r="D776" s="28" t="n"/>
      <c r="E776" s="20" t="n"/>
      <c r="F776" s="18" t="n"/>
      <c r="G776" s="28" t="n"/>
      <c r="H776" s="29">
        <f>IF(OR(A776="",D776="",F776="Cancelado"),"",MAX(0,IF(G776&lt;&gt;"",G776,TODAY())-D776))</f>
        <v/>
      </c>
      <c r="I776" s="18">
        <f>IF(H776="","",IF(AND(G776="",H776&gt;0),"ATRASADO",""))</f>
        <v/>
      </c>
    </row>
    <row r="777">
      <c r="A777" s="18" t="n"/>
      <c r="B777" s="28" t="n"/>
      <c r="C777" s="18" t="n"/>
      <c r="D777" s="28" t="n"/>
      <c r="E777" s="20" t="n"/>
      <c r="F777" s="18" t="n"/>
      <c r="G777" s="28" t="n"/>
      <c r="H777" s="29">
        <f>IF(OR(A777="",D777="",F777="Cancelado"),"",MAX(0,IF(G777&lt;&gt;"",G777,TODAY())-D777))</f>
        <v/>
      </c>
      <c r="I777" s="18">
        <f>IF(H777="","",IF(AND(G777="",H777&gt;0),"ATRASADO",""))</f>
        <v/>
      </c>
    </row>
    <row r="778">
      <c r="A778" s="18" t="n"/>
      <c r="B778" s="28" t="n"/>
      <c r="C778" s="18" t="n"/>
      <c r="D778" s="28" t="n"/>
      <c r="E778" s="20" t="n"/>
      <c r="F778" s="18" t="n"/>
      <c r="G778" s="28" t="n"/>
      <c r="H778" s="29">
        <f>IF(OR(A778="",D778="",F778="Cancelado"),"",MAX(0,IF(G778&lt;&gt;"",G778,TODAY())-D778))</f>
        <v/>
      </c>
      <c r="I778" s="18">
        <f>IF(H778="","",IF(AND(G778="",H778&gt;0),"ATRASADO",""))</f>
        <v/>
      </c>
    </row>
    <row r="779">
      <c r="A779" s="18" t="n"/>
      <c r="B779" s="28" t="n"/>
      <c r="C779" s="18" t="n"/>
      <c r="D779" s="28" t="n"/>
      <c r="E779" s="20" t="n"/>
      <c r="F779" s="18" t="n"/>
      <c r="G779" s="28" t="n"/>
      <c r="H779" s="29">
        <f>IF(OR(A779="",D779="",F779="Cancelado"),"",MAX(0,IF(G779&lt;&gt;"",G779,TODAY())-D779))</f>
        <v/>
      </c>
      <c r="I779" s="18">
        <f>IF(H779="","",IF(AND(G779="",H779&gt;0),"ATRASADO",""))</f>
        <v/>
      </c>
    </row>
    <row r="780">
      <c r="A780" s="18" t="n"/>
      <c r="B780" s="28" t="n"/>
      <c r="C780" s="18" t="n"/>
      <c r="D780" s="28" t="n"/>
      <c r="E780" s="20" t="n"/>
      <c r="F780" s="18" t="n"/>
      <c r="G780" s="28" t="n"/>
      <c r="H780" s="29">
        <f>IF(OR(A780="",D780="",F780="Cancelado"),"",MAX(0,IF(G780&lt;&gt;"",G780,TODAY())-D780))</f>
        <v/>
      </c>
      <c r="I780" s="18">
        <f>IF(H780="","",IF(AND(G780="",H780&gt;0),"ATRASADO",""))</f>
        <v/>
      </c>
    </row>
    <row r="781">
      <c r="A781" s="18" t="n"/>
      <c r="B781" s="28" t="n"/>
      <c r="C781" s="18" t="n"/>
      <c r="D781" s="28" t="n"/>
      <c r="E781" s="20" t="n"/>
      <c r="F781" s="18" t="n"/>
      <c r="G781" s="28" t="n"/>
      <c r="H781" s="29">
        <f>IF(OR(A781="",D781="",F781="Cancelado"),"",MAX(0,IF(G781&lt;&gt;"",G781,TODAY())-D781))</f>
        <v/>
      </c>
      <c r="I781" s="18">
        <f>IF(H781="","",IF(AND(G781="",H781&gt;0),"ATRASADO",""))</f>
        <v/>
      </c>
    </row>
    <row r="782">
      <c r="A782" s="18" t="n"/>
      <c r="B782" s="28" t="n"/>
      <c r="C782" s="18" t="n"/>
      <c r="D782" s="28" t="n"/>
      <c r="E782" s="20" t="n"/>
      <c r="F782" s="18" t="n"/>
      <c r="G782" s="28" t="n"/>
      <c r="H782" s="29">
        <f>IF(OR(A782="",D782="",F782="Cancelado"),"",MAX(0,IF(G782&lt;&gt;"",G782,TODAY())-D782))</f>
        <v/>
      </c>
      <c r="I782" s="18">
        <f>IF(H782="","",IF(AND(G782="",H782&gt;0),"ATRASADO",""))</f>
        <v/>
      </c>
    </row>
    <row r="783">
      <c r="A783" s="18" t="n"/>
      <c r="B783" s="28" t="n"/>
      <c r="C783" s="18" t="n"/>
      <c r="D783" s="28" t="n"/>
      <c r="E783" s="20" t="n"/>
      <c r="F783" s="18" t="n"/>
      <c r="G783" s="28" t="n"/>
      <c r="H783" s="29">
        <f>IF(OR(A783="",D783="",F783="Cancelado"),"",MAX(0,IF(G783&lt;&gt;"",G783,TODAY())-D783))</f>
        <v/>
      </c>
      <c r="I783" s="18">
        <f>IF(H783="","",IF(AND(G783="",H783&gt;0),"ATRASADO",""))</f>
        <v/>
      </c>
    </row>
    <row r="784">
      <c r="A784" s="18" t="n"/>
      <c r="B784" s="28" t="n"/>
      <c r="C784" s="18" t="n"/>
      <c r="D784" s="28" t="n"/>
      <c r="E784" s="20" t="n"/>
      <c r="F784" s="18" t="n"/>
      <c r="G784" s="28" t="n"/>
      <c r="H784" s="29">
        <f>IF(OR(A784="",D784="",F784="Cancelado"),"",MAX(0,IF(G784&lt;&gt;"",G784,TODAY())-D784))</f>
        <v/>
      </c>
      <c r="I784" s="18">
        <f>IF(H784="","",IF(AND(G784="",H784&gt;0),"ATRASADO",""))</f>
        <v/>
      </c>
    </row>
    <row r="785">
      <c r="A785" s="18" t="n"/>
      <c r="B785" s="28" t="n"/>
      <c r="C785" s="18" t="n"/>
      <c r="D785" s="28" t="n"/>
      <c r="E785" s="20" t="n"/>
      <c r="F785" s="18" t="n"/>
      <c r="G785" s="28" t="n"/>
      <c r="H785" s="29">
        <f>IF(OR(A785="",D785="",F785="Cancelado"),"",MAX(0,IF(G785&lt;&gt;"",G785,TODAY())-D785))</f>
        <v/>
      </c>
      <c r="I785" s="18">
        <f>IF(H785="","",IF(AND(G785="",H785&gt;0),"ATRASADO",""))</f>
        <v/>
      </c>
    </row>
    <row r="786">
      <c r="A786" s="18" t="n"/>
      <c r="B786" s="28" t="n"/>
      <c r="C786" s="18" t="n"/>
      <c r="D786" s="28" t="n"/>
      <c r="E786" s="20" t="n"/>
      <c r="F786" s="18" t="n"/>
      <c r="G786" s="28" t="n"/>
      <c r="H786" s="29">
        <f>IF(OR(A786="",D786="",F786="Cancelado"),"",MAX(0,IF(G786&lt;&gt;"",G786,TODAY())-D786))</f>
        <v/>
      </c>
      <c r="I786" s="18">
        <f>IF(H786="","",IF(AND(G786="",H786&gt;0),"ATRASADO",""))</f>
        <v/>
      </c>
    </row>
    <row r="787">
      <c r="A787" s="18" t="n"/>
      <c r="B787" s="28" t="n"/>
      <c r="C787" s="18" t="n"/>
      <c r="D787" s="28" t="n"/>
      <c r="E787" s="20" t="n"/>
      <c r="F787" s="18" t="n"/>
      <c r="G787" s="28" t="n"/>
      <c r="H787" s="29">
        <f>IF(OR(A787="",D787="",F787="Cancelado"),"",MAX(0,IF(G787&lt;&gt;"",G787,TODAY())-D787))</f>
        <v/>
      </c>
      <c r="I787" s="18">
        <f>IF(H787="","",IF(AND(G787="",H787&gt;0),"ATRASADO",""))</f>
        <v/>
      </c>
    </row>
    <row r="788">
      <c r="A788" s="18" t="n"/>
      <c r="B788" s="28" t="n"/>
      <c r="C788" s="18" t="n"/>
      <c r="D788" s="28" t="n"/>
      <c r="E788" s="20" t="n"/>
      <c r="F788" s="18" t="n"/>
      <c r="G788" s="28" t="n"/>
      <c r="H788" s="29">
        <f>IF(OR(A788="",D788="",F788="Cancelado"),"",MAX(0,IF(G788&lt;&gt;"",G788,TODAY())-D788))</f>
        <v/>
      </c>
      <c r="I788" s="18">
        <f>IF(H788="","",IF(AND(G788="",H788&gt;0),"ATRASADO",""))</f>
        <v/>
      </c>
    </row>
    <row r="789">
      <c r="A789" s="18" t="n"/>
      <c r="B789" s="28" t="n"/>
      <c r="C789" s="18" t="n"/>
      <c r="D789" s="28" t="n"/>
      <c r="E789" s="20" t="n"/>
      <c r="F789" s="18" t="n"/>
      <c r="G789" s="28" t="n"/>
      <c r="H789" s="29">
        <f>IF(OR(A789="",D789="",F789="Cancelado"),"",MAX(0,IF(G789&lt;&gt;"",G789,TODAY())-D789))</f>
        <v/>
      </c>
      <c r="I789" s="18">
        <f>IF(H789="","",IF(AND(G789="",H789&gt;0),"ATRASADO",""))</f>
        <v/>
      </c>
    </row>
    <row r="790">
      <c r="A790" s="18" t="n"/>
      <c r="B790" s="28" t="n"/>
      <c r="C790" s="18" t="n"/>
      <c r="D790" s="28" t="n"/>
      <c r="E790" s="20" t="n"/>
      <c r="F790" s="18" t="n"/>
      <c r="G790" s="28" t="n"/>
      <c r="H790" s="29">
        <f>IF(OR(A790="",D790="",F790="Cancelado"),"",MAX(0,IF(G790&lt;&gt;"",G790,TODAY())-D790))</f>
        <v/>
      </c>
      <c r="I790" s="18">
        <f>IF(H790="","",IF(AND(G790="",H790&gt;0),"ATRASADO",""))</f>
        <v/>
      </c>
    </row>
    <row r="791">
      <c r="A791" s="18" t="n"/>
      <c r="B791" s="28" t="n"/>
      <c r="C791" s="18" t="n"/>
      <c r="D791" s="28" t="n"/>
      <c r="E791" s="20" t="n"/>
      <c r="F791" s="18" t="n"/>
      <c r="G791" s="28" t="n"/>
      <c r="H791" s="29">
        <f>IF(OR(A791="",D791="",F791="Cancelado"),"",MAX(0,IF(G791&lt;&gt;"",G791,TODAY())-D791))</f>
        <v/>
      </c>
      <c r="I791" s="18">
        <f>IF(H791="","",IF(AND(G791="",H791&gt;0),"ATRASADO",""))</f>
        <v/>
      </c>
    </row>
    <row r="792">
      <c r="A792" s="18" t="n"/>
      <c r="B792" s="28" t="n"/>
      <c r="C792" s="18" t="n"/>
      <c r="D792" s="28" t="n"/>
      <c r="E792" s="20" t="n"/>
      <c r="F792" s="18" t="n"/>
      <c r="G792" s="28" t="n"/>
      <c r="H792" s="29">
        <f>IF(OR(A792="",D792="",F792="Cancelado"),"",MAX(0,IF(G792&lt;&gt;"",G792,TODAY())-D792))</f>
        <v/>
      </c>
      <c r="I792" s="18">
        <f>IF(H792="","",IF(AND(G792="",H792&gt;0),"ATRASADO",""))</f>
        <v/>
      </c>
    </row>
    <row r="793">
      <c r="A793" s="18" t="n"/>
      <c r="B793" s="28" t="n"/>
      <c r="C793" s="18" t="n"/>
      <c r="D793" s="28" t="n"/>
      <c r="E793" s="20" t="n"/>
      <c r="F793" s="18" t="n"/>
      <c r="G793" s="28" t="n"/>
      <c r="H793" s="29">
        <f>IF(OR(A793="",D793="",F793="Cancelado"),"",MAX(0,IF(G793&lt;&gt;"",G793,TODAY())-D793))</f>
        <v/>
      </c>
      <c r="I793" s="18">
        <f>IF(H793="","",IF(AND(G793="",H793&gt;0),"ATRASADO",""))</f>
        <v/>
      </c>
    </row>
    <row r="794">
      <c r="A794" s="18" t="n"/>
      <c r="B794" s="28" t="n"/>
      <c r="C794" s="18" t="n"/>
      <c r="D794" s="28" t="n"/>
      <c r="E794" s="20" t="n"/>
      <c r="F794" s="18" t="n"/>
      <c r="G794" s="28" t="n"/>
      <c r="H794" s="29">
        <f>IF(OR(A794="",D794="",F794="Cancelado"),"",MAX(0,IF(G794&lt;&gt;"",G794,TODAY())-D794))</f>
        <v/>
      </c>
      <c r="I794" s="18">
        <f>IF(H794="","",IF(AND(G794="",H794&gt;0),"ATRASADO",""))</f>
        <v/>
      </c>
    </row>
    <row r="795">
      <c r="A795" s="18" t="n"/>
      <c r="B795" s="28" t="n"/>
      <c r="C795" s="18" t="n"/>
      <c r="D795" s="28" t="n"/>
      <c r="E795" s="20" t="n"/>
      <c r="F795" s="18" t="n"/>
      <c r="G795" s="28" t="n"/>
      <c r="H795" s="29">
        <f>IF(OR(A795="",D795="",F795="Cancelado"),"",MAX(0,IF(G795&lt;&gt;"",G795,TODAY())-D795))</f>
        <v/>
      </c>
      <c r="I795" s="18">
        <f>IF(H795="","",IF(AND(G795="",H795&gt;0),"ATRASADO",""))</f>
        <v/>
      </c>
    </row>
    <row r="796">
      <c r="A796" s="18" t="n"/>
      <c r="B796" s="28" t="n"/>
      <c r="C796" s="18" t="n"/>
      <c r="D796" s="28" t="n"/>
      <c r="E796" s="20" t="n"/>
      <c r="F796" s="18" t="n"/>
      <c r="G796" s="28" t="n"/>
      <c r="H796" s="29">
        <f>IF(OR(A796="",D796="",F796="Cancelado"),"",MAX(0,IF(G796&lt;&gt;"",G796,TODAY())-D796))</f>
        <v/>
      </c>
      <c r="I796" s="18">
        <f>IF(H796="","",IF(AND(G796="",H796&gt;0),"ATRASADO",""))</f>
        <v/>
      </c>
    </row>
    <row r="797">
      <c r="A797" s="18" t="n"/>
      <c r="B797" s="28" t="n"/>
      <c r="C797" s="18" t="n"/>
      <c r="D797" s="28" t="n"/>
      <c r="E797" s="20" t="n"/>
      <c r="F797" s="18" t="n"/>
      <c r="G797" s="28" t="n"/>
      <c r="H797" s="29">
        <f>IF(OR(A797="",D797="",F797="Cancelado"),"",MAX(0,IF(G797&lt;&gt;"",G797,TODAY())-D797))</f>
        <v/>
      </c>
      <c r="I797" s="18">
        <f>IF(H797="","",IF(AND(G797="",H797&gt;0),"ATRASADO",""))</f>
        <v/>
      </c>
    </row>
    <row r="798">
      <c r="A798" s="18" t="n"/>
      <c r="B798" s="28" t="n"/>
      <c r="C798" s="18" t="n"/>
      <c r="D798" s="28" t="n"/>
      <c r="E798" s="20" t="n"/>
      <c r="F798" s="18" t="n"/>
      <c r="G798" s="28" t="n"/>
      <c r="H798" s="29">
        <f>IF(OR(A798="",D798="",F798="Cancelado"),"",MAX(0,IF(G798&lt;&gt;"",G798,TODAY())-D798))</f>
        <v/>
      </c>
      <c r="I798" s="18">
        <f>IF(H798="","",IF(AND(G798="",H798&gt;0),"ATRASADO",""))</f>
        <v/>
      </c>
    </row>
    <row r="799">
      <c r="A799" s="18" t="n"/>
      <c r="B799" s="28" t="n"/>
      <c r="C799" s="18" t="n"/>
      <c r="D799" s="28" t="n"/>
      <c r="E799" s="20" t="n"/>
      <c r="F799" s="18" t="n"/>
      <c r="G799" s="28" t="n"/>
      <c r="H799" s="29">
        <f>IF(OR(A799="",D799="",F799="Cancelado"),"",MAX(0,IF(G799&lt;&gt;"",G799,TODAY())-D799))</f>
        <v/>
      </c>
      <c r="I799" s="18">
        <f>IF(H799="","",IF(AND(G799="",H799&gt;0),"ATRASADO",""))</f>
        <v/>
      </c>
    </row>
    <row r="800">
      <c r="A800" s="18" t="n"/>
      <c r="B800" s="28" t="n"/>
      <c r="C800" s="18" t="n"/>
      <c r="D800" s="28" t="n"/>
      <c r="E800" s="20" t="n"/>
      <c r="F800" s="18" t="n"/>
      <c r="G800" s="28" t="n"/>
      <c r="H800" s="29">
        <f>IF(OR(A800="",D800="",F800="Cancelado"),"",MAX(0,IF(G800&lt;&gt;"",G800,TODAY())-D800))</f>
        <v/>
      </c>
      <c r="I800" s="18">
        <f>IF(H800="","",IF(AND(G800="",H800&gt;0),"ATRASADO",""))</f>
        <v/>
      </c>
    </row>
    <row r="801">
      <c r="A801" s="18" t="n"/>
      <c r="B801" s="28" t="n"/>
      <c r="C801" s="18" t="n"/>
      <c r="D801" s="28" t="n"/>
      <c r="E801" s="20" t="n"/>
      <c r="F801" s="18" t="n"/>
      <c r="G801" s="28" t="n"/>
      <c r="H801" s="29">
        <f>IF(OR(A801="",D801="",F801="Cancelado"),"",MAX(0,IF(G801&lt;&gt;"",G801,TODAY())-D801))</f>
        <v/>
      </c>
      <c r="I801" s="18">
        <f>IF(H801="","",IF(AND(G801="",H801&gt;0),"ATRASADO",""))</f>
        <v/>
      </c>
    </row>
    <row r="802">
      <c r="A802" s="18" t="n"/>
      <c r="B802" s="28" t="n"/>
      <c r="C802" s="18" t="n"/>
      <c r="D802" s="28" t="n"/>
      <c r="E802" s="20" t="n"/>
      <c r="F802" s="18" t="n"/>
      <c r="G802" s="28" t="n"/>
      <c r="H802" s="29">
        <f>IF(OR(A802="",D802="",F802="Cancelado"),"",MAX(0,IF(G802&lt;&gt;"",G802,TODAY())-D802))</f>
        <v/>
      </c>
      <c r="I802" s="18">
        <f>IF(H802="","",IF(AND(G802="",H802&gt;0),"ATRASADO",""))</f>
        <v/>
      </c>
    </row>
    <row r="803">
      <c r="A803" s="18" t="n"/>
      <c r="B803" s="28" t="n"/>
      <c r="C803" s="18" t="n"/>
      <c r="D803" s="28" t="n"/>
      <c r="E803" s="20" t="n"/>
      <c r="F803" s="18" t="n"/>
      <c r="G803" s="28" t="n"/>
      <c r="H803" s="29">
        <f>IF(OR(A803="",D803="",F803="Cancelado"),"",MAX(0,IF(G803&lt;&gt;"",G803,TODAY())-D803))</f>
        <v/>
      </c>
      <c r="I803" s="18">
        <f>IF(H803="","",IF(AND(G803="",H803&gt;0),"ATRASADO",""))</f>
        <v/>
      </c>
    </row>
    <row r="804">
      <c r="A804" s="18" t="n"/>
      <c r="B804" s="28" t="n"/>
      <c r="C804" s="18" t="n"/>
      <c r="D804" s="28" t="n"/>
      <c r="E804" s="20" t="n"/>
      <c r="F804" s="18" t="n"/>
      <c r="G804" s="28" t="n"/>
      <c r="H804" s="29">
        <f>IF(OR(A804="",D804="",F804="Cancelado"),"",MAX(0,IF(G804&lt;&gt;"",G804,TODAY())-D804))</f>
        <v/>
      </c>
      <c r="I804" s="18">
        <f>IF(H804="","",IF(AND(G804="",H804&gt;0),"ATRASADO",""))</f>
        <v/>
      </c>
    </row>
    <row r="805">
      <c r="A805" s="18" t="n"/>
      <c r="B805" s="28" t="n"/>
      <c r="C805" s="18" t="n"/>
      <c r="D805" s="28" t="n"/>
      <c r="E805" s="20" t="n"/>
      <c r="F805" s="18" t="n"/>
      <c r="G805" s="28" t="n"/>
      <c r="H805" s="29">
        <f>IF(OR(A805="",D805="",F805="Cancelado"),"",MAX(0,IF(G805&lt;&gt;"",G805,TODAY())-D805))</f>
        <v/>
      </c>
      <c r="I805" s="18">
        <f>IF(H805="","",IF(AND(G805="",H805&gt;0),"ATRASADO",""))</f>
        <v/>
      </c>
    </row>
    <row r="806">
      <c r="A806" s="18" t="n"/>
      <c r="B806" s="28" t="n"/>
      <c r="C806" s="18" t="n"/>
      <c r="D806" s="28" t="n"/>
      <c r="E806" s="20" t="n"/>
      <c r="F806" s="18" t="n"/>
      <c r="G806" s="28" t="n"/>
      <c r="H806" s="29">
        <f>IF(OR(A806="",D806="",F806="Cancelado"),"",MAX(0,IF(G806&lt;&gt;"",G806,TODAY())-D806))</f>
        <v/>
      </c>
      <c r="I806" s="18">
        <f>IF(H806="","",IF(AND(G806="",H806&gt;0),"ATRASADO",""))</f>
        <v/>
      </c>
    </row>
    <row r="807">
      <c r="A807" s="18" t="n"/>
      <c r="B807" s="28" t="n"/>
      <c r="C807" s="18" t="n"/>
      <c r="D807" s="28" t="n"/>
      <c r="E807" s="20" t="n"/>
      <c r="F807" s="18" t="n"/>
      <c r="G807" s="28" t="n"/>
      <c r="H807" s="29">
        <f>IF(OR(A807="",D807="",F807="Cancelado"),"",MAX(0,IF(G807&lt;&gt;"",G807,TODAY())-D807))</f>
        <v/>
      </c>
      <c r="I807" s="18">
        <f>IF(H807="","",IF(AND(G807="",H807&gt;0),"ATRASADO",""))</f>
        <v/>
      </c>
    </row>
    <row r="808">
      <c r="A808" s="18" t="n"/>
      <c r="B808" s="28" t="n"/>
      <c r="C808" s="18" t="n"/>
      <c r="D808" s="28" t="n"/>
      <c r="E808" s="20" t="n"/>
      <c r="F808" s="18" t="n"/>
      <c r="G808" s="28" t="n"/>
      <c r="H808" s="29">
        <f>IF(OR(A808="",D808="",F808="Cancelado"),"",MAX(0,IF(G808&lt;&gt;"",G808,TODAY())-D808))</f>
        <v/>
      </c>
      <c r="I808" s="18">
        <f>IF(H808="","",IF(AND(G808="",H808&gt;0),"ATRASADO",""))</f>
        <v/>
      </c>
    </row>
    <row r="809">
      <c r="A809" s="18" t="n"/>
      <c r="B809" s="28" t="n"/>
      <c r="C809" s="18" t="n"/>
      <c r="D809" s="28" t="n"/>
      <c r="E809" s="20" t="n"/>
      <c r="F809" s="18" t="n"/>
      <c r="G809" s="28" t="n"/>
      <c r="H809" s="29">
        <f>IF(OR(A809="",D809="",F809="Cancelado"),"",MAX(0,IF(G809&lt;&gt;"",G809,TODAY())-D809))</f>
        <v/>
      </c>
      <c r="I809" s="18">
        <f>IF(H809="","",IF(AND(G809="",H809&gt;0),"ATRASADO",""))</f>
        <v/>
      </c>
    </row>
    <row r="810">
      <c r="A810" s="18" t="n"/>
      <c r="B810" s="28" t="n"/>
      <c r="C810" s="18" t="n"/>
      <c r="D810" s="28" t="n"/>
      <c r="E810" s="20" t="n"/>
      <c r="F810" s="18" t="n"/>
      <c r="G810" s="28" t="n"/>
      <c r="H810" s="29">
        <f>IF(OR(A810="",D810="",F810="Cancelado"),"",MAX(0,IF(G810&lt;&gt;"",G810,TODAY())-D810))</f>
        <v/>
      </c>
      <c r="I810" s="18">
        <f>IF(H810="","",IF(AND(G810="",H810&gt;0),"ATRASADO",""))</f>
        <v/>
      </c>
    </row>
    <row r="811">
      <c r="A811" s="18" t="n"/>
      <c r="B811" s="28" t="n"/>
      <c r="C811" s="18" t="n"/>
      <c r="D811" s="28" t="n"/>
      <c r="E811" s="20" t="n"/>
      <c r="F811" s="18" t="n"/>
      <c r="G811" s="28" t="n"/>
      <c r="H811" s="29">
        <f>IF(OR(A811="",D811="",F811="Cancelado"),"",MAX(0,IF(G811&lt;&gt;"",G811,TODAY())-D811))</f>
        <v/>
      </c>
      <c r="I811" s="18">
        <f>IF(H811="","",IF(AND(G811="",H811&gt;0),"ATRASADO",""))</f>
        <v/>
      </c>
    </row>
    <row r="812">
      <c r="A812" s="18" t="n"/>
      <c r="B812" s="28" t="n"/>
      <c r="C812" s="18" t="n"/>
      <c r="D812" s="28" t="n"/>
      <c r="E812" s="20" t="n"/>
      <c r="F812" s="18" t="n"/>
      <c r="G812" s="28" t="n"/>
      <c r="H812" s="29">
        <f>IF(OR(A812="",D812="",F812="Cancelado"),"",MAX(0,IF(G812&lt;&gt;"",G812,TODAY())-D812))</f>
        <v/>
      </c>
      <c r="I812" s="18">
        <f>IF(H812="","",IF(AND(G812="",H812&gt;0),"ATRASADO",""))</f>
        <v/>
      </c>
    </row>
    <row r="813">
      <c r="A813" s="18" t="n"/>
      <c r="B813" s="28" t="n"/>
      <c r="C813" s="18" t="n"/>
      <c r="D813" s="28" t="n"/>
      <c r="E813" s="20" t="n"/>
      <c r="F813" s="18" t="n"/>
      <c r="G813" s="28" t="n"/>
      <c r="H813" s="29">
        <f>IF(OR(A813="",D813="",F813="Cancelado"),"",MAX(0,IF(G813&lt;&gt;"",G813,TODAY())-D813))</f>
        <v/>
      </c>
      <c r="I813" s="18">
        <f>IF(H813="","",IF(AND(G813="",H813&gt;0),"ATRASADO",""))</f>
        <v/>
      </c>
    </row>
    <row r="814">
      <c r="A814" s="18" t="n"/>
      <c r="B814" s="28" t="n"/>
      <c r="C814" s="18" t="n"/>
      <c r="D814" s="28" t="n"/>
      <c r="E814" s="20" t="n"/>
      <c r="F814" s="18" t="n"/>
      <c r="G814" s="28" t="n"/>
      <c r="H814" s="29">
        <f>IF(OR(A814="",D814="",F814="Cancelado"),"",MAX(0,IF(G814&lt;&gt;"",G814,TODAY())-D814))</f>
        <v/>
      </c>
      <c r="I814" s="18">
        <f>IF(H814="","",IF(AND(G814="",H814&gt;0),"ATRASADO",""))</f>
        <v/>
      </c>
    </row>
    <row r="815">
      <c r="A815" s="18" t="n"/>
      <c r="B815" s="28" t="n"/>
      <c r="C815" s="18" t="n"/>
      <c r="D815" s="28" t="n"/>
      <c r="E815" s="20" t="n"/>
      <c r="F815" s="18" t="n"/>
      <c r="G815" s="28" t="n"/>
      <c r="H815" s="29">
        <f>IF(OR(A815="",D815="",F815="Cancelado"),"",MAX(0,IF(G815&lt;&gt;"",G815,TODAY())-D815))</f>
        <v/>
      </c>
      <c r="I815" s="18">
        <f>IF(H815="","",IF(AND(G815="",H815&gt;0),"ATRASADO",""))</f>
        <v/>
      </c>
    </row>
    <row r="816">
      <c r="A816" s="18" t="n"/>
      <c r="B816" s="28" t="n"/>
      <c r="C816" s="18" t="n"/>
      <c r="D816" s="28" t="n"/>
      <c r="E816" s="20" t="n"/>
      <c r="F816" s="18" t="n"/>
      <c r="G816" s="28" t="n"/>
      <c r="H816" s="29">
        <f>IF(OR(A816="",D816="",F816="Cancelado"),"",MAX(0,IF(G816&lt;&gt;"",G816,TODAY())-D816))</f>
        <v/>
      </c>
      <c r="I816" s="18">
        <f>IF(H816="","",IF(AND(G816="",H816&gt;0),"ATRASADO",""))</f>
        <v/>
      </c>
    </row>
    <row r="817">
      <c r="A817" s="18" t="n"/>
      <c r="B817" s="28" t="n"/>
      <c r="C817" s="18" t="n"/>
      <c r="D817" s="28" t="n"/>
      <c r="E817" s="20" t="n"/>
      <c r="F817" s="18" t="n"/>
      <c r="G817" s="28" t="n"/>
      <c r="H817" s="29">
        <f>IF(OR(A817="",D817="",F817="Cancelado"),"",MAX(0,IF(G817&lt;&gt;"",G817,TODAY())-D817))</f>
        <v/>
      </c>
      <c r="I817" s="18">
        <f>IF(H817="","",IF(AND(G817="",H817&gt;0),"ATRASADO",""))</f>
        <v/>
      </c>
    </row>
    <row r="818">
      <c r="A818" s="18" t="n"/>
      <c r="B818" s="28" t="n"/>
      <c r="C818" s="18" t="n"/>
      <c r="D818" s="28" t="n"/>
      <c r="E818" s="20" t="n"/>
      <c r="F818" s="18" t="n"/>
      <c r="G818" s="28" t="n"/>
      <c r="H818" s="29">
        <f>IF(OR(A818="",D818="",F818="Cancelado"),"",MAX(0,IF(G818&lt;&gt;"",G818,TODAY())-D818))</f>
        <v/>
      </c>
      <c r="I818" s="18">
        <f>IF(H818="","",IF(AND(G818="",H818&gt;0),"ATRASADO",""))</f>
        <v/>
      </c>
    </row>
    <row r="819">
      <c r="A819" s="18" t="n"/>
      <c r="B819" s="28" t="n"/>
      <c r="C819" s="18" t="n"/>
      <c r="D819" s="28" t="n"/>
      <c r="E819" s="20" t="n"/>
      <c r="F819" s="18" t="n"/>
      <c r="G819" s="28" t="n"/>
      <c r="H819" s="29">
        <f>IF(OR(A819="",D819="",F819="Cancelado"),"",MAX(0,IF(G819&lt;&gt;"",G819,TODAY())-D819))</f>
        <v/>
      </c>
      <c r="I819" s="18">
        <f>IF(H819="","",IF(AND(G819="",H819&gt;0),"ATRASADO",""))</f>
        <v/>
      </c>
    </row>
    <row r="820">
      <c r="A820" s="18" t="n"/>
      <c r="B820" s="28" t="n"/>
      <c r="C820" s="18" t="n"/>
      <c r="D820" s="28" t="n"/>
      <c r="E820" s="20" t="n"/>
      <c r="F820" s="18" t="n"/>
      <c r="G820" s="28" t="n"/>
      <c r="H820" s="29">
        <f>IF(OR(A820="",D820="",F820="Cancelado"),"",MAX(0,IF(G820&lt;&gt;"",G820,TODAY())-D820))</f>
        <v/>
      </c>
      <c r="I820" s="18">
        <f>IF(H820="","",IF(AND(G820="",H820&gt;0),"ATRASADO",""))</f>
        <v/>
      </c>
    </row>
    <row r="821">
      <c r="A821" s="18" t="n"/>
      <c r="B821" s="28" t="n"/>
      <c r="C821" s="18" t="n"/>
      <c r="D821" s="28" t="n"/>
      <c r="E821" s="20" t="n"/>
      <c r="F821" s="18" t="n"/>
      <c r="G821" s="28" t="n"/>
      <c r="H821" s="29">
        <f>IF(OR(A821="",D821="",F821="Cancelado"),"",MAX(0,IF(G821&lt;&gt;"",G821,TODAY())-D821))</f>
        <v/>
      </c>
      <c r="I821" s="18">
        <f>IF(H821="","",IF(AND(G821="",H821&gt;0),"ATRASADO",""))</f>
        <v/>
      </c>
    </row>
    <row r="822">
      <c r="A822" s="18" t="n"/>
      <c r="B822" s="28" t="n"/>
      <c r="C822" s="18" t="n"/>
      <c r="D822" s="28" t="n"/>
      <c r="E822" s="20" t="n"/>
      <c r="F822" s="18" t="n"/>
      <c r="G822" s="28" t="n"/>
      <c r="H822" s="29">
        <f>IF(OR(A822="",D822="",F822="Cancelado"),"",MAX(0,IF(G822&lt;&gt;"",G822,TODAY())-D822))</f>
        <v/>
      </c>
      <c r="I822" s="18">
        <f>IF(H822="","",IF(AND(G822="",H822&gt;0),"ATRASADO",""))</f>
        <v/>
      </c>
    </row>
    <row r="823">
      <c r="A823" s="18" t="n"/>
      <c r="B823" s="28" t="n"/>
      <c r="C823" s="18" t="n"/>
      <c r="D823" s="28" t="n"/>
      <c r="E823" s="20" t="n"/>
      <c r="F823" s="18" t="n"/>
      <c r="G823" s="28" t="n"/>
      <c r="H823" s="29">
        <f>IF(OR(A823="",D823="",F823="Cancelado"),"",MAX(0,IF(G823&lt;&gt;"",G823,TODAY())-D823))</f>
        <v/>
      </c>
      <c r="I823" s="18">
        <f>IF(H823="","",IF(AND(G823="",H823&gt;0),"ATRASADO",""))</f>
        <v/>
      </c>
    </row>
    <row r="824">
      <c r="A824" s="18" t="n"/>
      <c r="B824" s="28" t="n"/>
      <c r="C824" s="18" t="n"/>
      <c r="D824" s="28" t="n"/>
      <c r="E824" s="20" t="n"/>
      <c r="F824" s="18" t="n"/>
      <c r="G824" s="28" t="n"/>
      <c r="H824" s="29">
        <f>IF(OR(A824="",D824="",F824="Cancelado"),"",MAX(0,IF(G824&lt;&gt;"",G824,TODAY())-D824))</f>
        <v/>
      </c>
      <c r="I824" s="18">
        <f>IF(H824="","",IF(AND(G824="",H824&gt;0),"ATRASADO",""))</f>
        <v/>
      </c>
    </row>
    <row r="825">
      <c r="A825" s="18" t="n"/>
      <c r="B825" s="28" t="n"/>
      <c r="C825" s="18" t="n"/>
      <c r="D825" s="28" t="n"/>
      <c r="E825" s="20" t="n"/>
      <c r="F825" s="18" t="n"/>
      <c r="G825" s="28" t="n"/>
      <c r="H825" s="29">
        <f>IF(OR(A825="",D825="",F825="Cancelado"),"",MAX(0,IF(G825&lt;&gt;"",G825,TODAY())-D825))</f>
        <v/>
      </c>
      <c r="I825" s="18">
        <f>IF(H825="","",IF(AND(G825="",H825&gt;0),"ATRASADO",""))</f>
        <v/>
      </c>
    </row>
    <row r="826">
      <c r="A826" s="18" t="n"/>
      <c r="B826" s="28" t="n"/>
      <c r="C826" s="18" t="n"/>
      <c r="D826" s="28" t="n"/>
      <c r="E826" s="20" t="n"/>
      <c r="F826" s="18" t="n"/>
      <c r="G826" s="28" t="n"/>
      <c r="H826" s="29">
        <f>IF(OR(A826="",D826="",F826="Cancelado"),"",MAX(0,IF(G826&lt;&gt;"",G826,TODAY())-D826))</f>
        <v/>
      </c>
      <c r="I826" s="18">
        <f>IF(H826="","",IF(AND(G826="",H826&gt;0),"ATRASADO",""))</f>
        <v/>
      </c>
    </row>
    <row r="827">
      <c r="A827" s="18" t="n"/>
      <c r="B827" s="28" t="n"/>
      <c r="C827" s="18" t="n"/>
      <c r="D827" s="28" t="n"/>
      <c r="E827" s="20" t="n"/>
      <c r="F827" s="18" t="n"/>
      <c r="G827" s="28" t="n"/>
      <c r="H827" s="29">
        <f>IF(OR(A827="",D827="",F827="Cancelado"),"",MAX(0,IF(G827&lt;&gt;"",G827,TODAY())-D827))</f>
        <v/>
      </c>
      <c r="I827" s="18">
        <f>IF(H827="","",IF(AND(G827="",H827&gt;0),"ATRASADO",""))</f>
        <v/>
      </c>
    </row>
    <row r="828">
      <c r="A828" s="18" t="n"/>
      <c r="B828" s="28" t="n"/>
      <c r="C828" s="18" t="n"/>
      <c r="D828" s="28" t="n"/>
      <c r="E828" s="20" t="n"/>
      <c r="F828" s="18" t="n"/>
      <c r="G828" s="28" t="n"/>
      <c r="H828" s="29">
        <f>IF(OR(A828="",D828="",F828="Cancelado"),"",MAX(0,IF(G828&lt;&gt;"",G828,TODAY())-D828))</f>
        <v/>
      </c>
      <c r="I828" s="18">
        <f>IF(H828="","",IF(AND(G828="",H828&gt;0),"ATRASADO",""))</f>
        <v/>
      </c>
    </row>
    <row r="829">
      <c r="A829" s="18" t="n"/>
      <c r="B829" s="28" t="n"/>
      <c r="C829" s="18" t="n"/>
      <c r="D829" s="28" t="n"/>
      <c r="E829" s="20" t="n"/>
      <c r="F829" s="18" t="n"/>
      <c r="G829" s="28" t="n"/>
      <c r="H829" s="29">
        <f>IF(OR(A829="",D829="",F829="Cancelado"),"",MAX(0,IF(G829&lt;&gt;"",G829,TODAY())-D829))</f>
        <v/>
      </c>
      <c r="I829" s="18">
        <f>IF(H829="","",IF(AND(G829="",H829&gt;0),"ATRASADO",""))</f>
        <v/>
      </c>
    </row>
    <row r="830">
      <c r="A830" s="18" t="n"/>
      <c r="B830" s="28" t="n"/>
      <c r="C830" s="18" t="n"/>
      <c r="D830" s="28" t="n"/>
      <c r="E830" s="20" t="n"/>
      <c r="F830" s="18" t="n"/>
      <c r="G830" s="28" t="n"/>
      <c r="H830" s="29">
        <f>IF(OR(A830="",D830="",F830="Cancelado"),"",MAX(0,IF(G830&lt;&gt;"",G830,TODAY())-D830))</f>
        <v/>
      </c>
      <c r="I830" s="18">
        <f>IF(H830="","",IF(AND(G830="",H830&gt;0),"ATRASADO",""))</f>
        <v/>
      </c>
    </row>
    <row r="831">
      <c r="A831" s="18" t="n"/>
      <c r="B831" s="28" t="n"/>
      <c r="C831" s="18" t="n"/>
      <c r="D831" s="28" t="n"/>
      <c r="E831" s="20" t="n"/>
      <c r="F831" s="18" t="n"/>
      <c r="G831" s="28" t="n"/>
      <c r="H831" s="29">
        <f>IF(OR(A831="",D831="",F831="Cancelado"),"",MAX(0,IF(G831&lt;&gt;"",G831,TODAY())-D831))</f>
        <v/>
      </c>
      <c r="I831" s="18">
        <f>IF(H831="","",IF(AND(G831="",H831&gt;0),"ATRASADO",""))</f>
        <v/>
      </c>
    </row>
    <row r="832">
      <c r="A832" s="18" t="n"/>
      <c r="B832" s="28" t="n"/>
      <c r="C832" s="18" t="n"/>
      <c r="D832" s="28" t="n"/>
      <c r="E832" s="20" t="n"/>
      <c r="F832" s="18" t="n"/>
      <c r="G832" s="28" t="n"/>
      <c r="H832" s="29">
        <f>IF(OR(A832="",D832="",F832="Cancelado"),"",MAX(0,IF(G832&lt;&gt;"",G832,TODAY())-D832))</f>
        <v/>
      </c>
      <c r="I832" s="18">
        <f>IF(H832="","",IF(AND(G832="",H832&gt;0),"ATRASADO",""))</f>
        <v/>
      </c>
    </row>
    <row r="833">
      <c r="A833" s="18" t="n"/>
      <c r="B833" s="28" t="n"/>
      <c r="C833" s="18" t="n"/>
      <c r="D833" s="28" t="n"/>
      <c r="E833" s="20" t="n"/>
      <c r="F833" s="18" t="n"/>
      <c r="G833" s="28" t="n"/>
      <c r="H833" s="29">
        <f>IF(OR(A833="",D833="",F833="Cancelado"),"",MAX(0,IF(G833&lt;&gt;"",G833,TODAY())-D833))</f>
        <v/>
      </c>
      <c r="I833" s="18">
        <f>IF(H833="","",IF(AND(G833="",H833&gt;0),"ATRASADO",""))</f>
        <v/>
      </c>
    </row>
    <row r="834">
      <c r="A834" s="18" t="n"/>
      <c r="B834" s="28" t="n"/>
      <c r="C834" s="18" t="n"/>
      <c r="D834" s="28" t="n"/>
      <c r="E834" s="20" t="n"/>
      <c r="F834" s="18" t="n"/>
      <c r="G834" s="28" t="n"/>
      <c r="H834" s="29">
        <f>IF(OR(A834="",D834="",F834="Cancelado"),"",MAX(0,IF(G834&lt;&gt;"",G834,TODAY())-D834))</f>
        <v/>
      </c>
      <c r="I834" s="18">
        <f>IF(H834="","",IF(AND(G834="",H834&gt;0),"ATRASADO",""))</f>
        <v/>
      </c>
    </row>
    <row r="835">
      <c r="A835" s="18" t="n"/>
      <c r="B835" s="28" t="n"/>
      <c r="C835" s="18" t="n"/>
      <c r="D835" s="28" t="n"/>
      <c r="E835" s="20" t="n"/>
      <c r="F835" s="18" t="n"/>
      <c r="G835" s="28" t="n"/>
      <c r="H835" s="29">
        <f>IF(OR(A835="",D835="",F835="Cancelado"),"",MAX(0,IF(G835&lt;&gt;"",G835,TODAY())-D835))</f>
        <v/>
      </c>
      <c r="I835" s="18">
        <f>IF(H835="","",IF(AND(G835="",H835&gt;0),"ATRASADO",""))</f>
        <v/>
      </c>
    </row>
    <row r="836">
      <c r="A836" s="18" t="n"/>
      <c r="B836" s="28" t="n"/>
      <c r="C836" s="18" t="n"/>
      <c r="D836" s="28" t="n"/>
      <c r="E836" s="20" t="n"/>
      <c r="F836" s="18" t="n"/>
      <c r="G836" s="28" t="n"/>
      <c r="H836" s="29">
        <f>IF(OR(A836="",D836="",F836="Cancelado"),"",MAX(0,IF(G836&lt;&gt;"",G836,TODAY())-D836))</f>
        <v/>
      </c>
      <c r="I836" s="18">
        <f>IF(H836="","",IF(AND(G836="",H836&gt;0),"ATRASADO",""))</f>
        <v/>
      </c>
    </row>
    <row r="837">
      <c r="A837" s="18" t="n"/>
      <c r="B837" s="28" t="n"/>
      <c r="C837" s="18" t="n"/>
      <c r="D837" s="28" t="n"/>
      <c r="E837" s="20" t="n"/>
      <c r="F837" s="18" t="n"/>
      <c r="G837" s="28" t="n"/>
      <c r="H837" s="29">
        <f>IF(OR(A837="",D837="",F837="Cancelado"),"",MAX(0,IF(G837&lt;&gt;"",G837,TODAY())-D837))</f>
        <v/>
      </c>
      <c r="I837" s="18">
        <f>IF(H837="","",IF(AND(G837="",H837&gt;0),"ATRASADO",""))</f>
        <v/>
      </c>
    </row>
    <row r="838">
      <c r="A838" s="18" t="n"/>
      <c r="B838" s="28" t="n"/>
      <c r="C838" s="18" t="n"/>
      <c r="D838" s="28" t="n"/>
      <c r="E838" s="20" t="n"/>
      <c r="F838" s="18" t="n"/>
      <c r="G838" s="28" t="n"/>
      <c r="H838" s="29">
        <f>IF(OR(A838="",D838="",F838="Cancelado"),"",MAX(0,IF(G838&lt;&gt;"",G838,TODAY())-D838))</f>
        <v/>
      </c>
      <c r="I838" s="18">
        <f>IF(H838="","",IF(AND(G838="",H838&gt;0),"ATRASADO",""))</f>
        <v/>
      </c>
    </row>
    <row r="839">
      <c r="A839" s="18" t="n"/>
      <c r="B839" s="28" t="n"/>
      <c r="C839" s="18" t="n"/>
      <c r="D839" s="28" t="n"/>
      <c r="E839" s="20" t="n"/>
      <c r="F839" s="18" t="n"/>
      <c r="G839" s="28" t="n"/>
      <c r="H839" s="29">
        <f>IF(OR(A839="",D839="",F839="Cancelado"),"",MAX(0,IF(G839&lt;&gt;"",G839,TODAY())-D839))</f>
        <v/>
      </c>
      <c r="I839" s="18">
        <f>IF(H839="","",IF(AND(G839="",H839&gt;0),"ATRASADO",""))</f>
        <v/>
      </c>
    </row>
    <row r="840">
      <c r="A840" s="18" t="n"/>
      <c r="B840" s="28" t="n"/>
      <c r="C840" s="18" t="n"/>
      <c r="D840" s="28" t="n"/>
      <c r="E840" s="20" t="n"/>
      <c r="F840" s="18" t="n"/>
      <c r="G840" s="28" t="n"/>
      <c r="H840" s="29">
        <f>IF(OR(A840="",D840="",F840="Cancelado"),"",MAX(0,IF(G840&lt;&gt;"",G840,TODAY())-D840))</f>
        <v/>
      </c>
      <c r="I840" s="18">
        <f>IF(H840="","",IF(AND(G840="",H840&gt;0),"ATRASADO",""))</f>
        <v/>
      </c>
    </row>
    <row r="841">
      <c r="A841" s="18" t="n"/>
      <c r="B841" s="28" t="n"/>
      <c r="C841" s="18" t="n"/>
      <c r="D841" s="28" t="n"/>
      <c r="E841" s="20" t="n"/>
      <c r="F841" s="18" t="n"/>
      <c r="G841" s="28" t="n"/>
      <c r="H841" s="29">
        <f>IF(OR(A841="",D841="",F841="Cancelado"),"",MAX(0,IF(G841&lt;&gt;"",G841,TODAY())-D841))</f>
        <v/>
      </c>
      <c r="I841" s="18">
        <f>IF(H841="","",IF(AND(G841="",H841&gt;0),"ATRASADO",""))</f>
        <v/>
      </c>
    </row>
    <row r="842">
      <c r="A842" s="18" t="n"/>
      <c r="B842" s="28" t="n"/>
      <c r="C842" s="18" t="n"/>
      <c r="D842" s="28" t="n"/>
      <c r="E842" s="20" t="n"/>
      <c r="F842" s="18" t="n"/>
      <c r="G842" s="28" t="n"/>
      <c r="H842" s="29">
        <f>IF(OR(A842="",D842="",F842="Cancelado"),"",MAX(0,IF(G842&lt;&gt;"",G842,TODAY())-D842))</f>
        <v/>
      </c>
      <c r="I842" s="18">
        <f>IF(H842="","",IF(AND(G842="",H842&gt;0),"ATRASADO",""))</f>
        <v/>
      </c>
    </row>
    <row r="843">
      <c r="A843" s="18" t="n"/>
      <c r="B843" s="28" t="n"/>
      <c r="C843" s="18" t="n"/>
      <c r="D843" s="28" t="n"/>
      <c r="E843" s="20" t="n"/>
      <c r="F843" s="18" t="n"/>
      <c r="G843" s="28" t="n"/>
      <c r="H843" s="29">
        <f>IF(OR(A843="",D843="",F843="Cancelado"),"",MAX(0,IF(G843&lt;&gt;"",G843,TODAY())-D843))</f>
        <v/>
      </c>
      <c r="I843" s="18">
        <f>IF(H843="","",IF(AND(G843="",H843&gt;0),"ATRASADO",""))</f>
        <v/>
      </c>
    </row>
    <row r="844">
      <c r="A844" s="18" t="n"/>
      <c r="B844" s="28" t="n"/>
      <c r="C844" s="18" t="n"/>
      <c r="D844" s="28" t="n"/>
      <c r="E844" s="20" t="n"/>
      <c r="F844" s="18" t="n"/>
      <c r="G844" s="28" t="n"/>
      <c r="H844" s="29">
        <f>IF(OR(A844="",D844="",F844="Cancelado"),"",MAX(0,IF(G844&lt;&gt;"",G844,TODAY())-D844))</f>
        <v/>
      </c>
      <c r="I844" s="18">
        <f>IF(H844="","",IF(AND(G844="",H844&gt;0),"ATRASADO",""))</f>
        <v/>
      </c>
    </row>
    <row r="845">
      <c r="A845" s="18" t="n"/>
      <c r="B845" s="28" t="n"/>
      <c r="C845" s="18" t="n"/>
      <c r="D845" s="28" t="n"/>
      <c r="E845" s="20" t="n"/>
      <c r="F845" s="18" t="n"/>
      <c r="G845" s="28" t="n"/>
      <c r="H845" s="29">
        <f>IF(OR(A845="",D845="",F845="Cancelado"),"",MAX(0,IF(G845&lt;&gt;"",G845,TODAY())-D845))</f>
        <v/>
      </c>
      <c r="I845" s="18">
        <f>IF(H845="","",IF(AND(G845="",H845&gt;0),"ATRASADO",""))</f>
        <v/>
      </c>
    </row>
    <row r="846">
      <c r="A846" s="18" t="n"/>
      <c r="B846" s="28" t="n"/>
      <c r="C846" s="18" t="n"/>
      <c r="D846" s="28" t="n"/>
      <c r="E846" s="20" t="n"/>
      <c r="F846" s="18" t="n"/>
      <c r="G846" s="28" t="n"/>
      <c r="H846" s="29">
        <f>IF(OR(A846="",D846="",F846="Cancelado"),"",MAX(0,IF(G846&lt;&gt;"",G846,TODAY())-D846))</f>
        <v/>
      </c>
      <c r="I846" s="18">
        <f>IF(H846="","",IF(AND(G846="",H846&gt;0),"ATRASADO",""))</f>
        <v/>
      </c>
    </row>
    <row r="847">
      <c r="A847" s="18" t="n"/>
      <c r="B847" s="28" t="n"/>
      <c r="C847" s="18" t="n"/>
      <c r="D847" s="28" t="n"/>
      <c r="E847" s="20" t="n"/>
      <c r="F847" s="18" t="n"/>
      <c r="G847" s="28" t="n"/>
      <c r="H847" s="29">
        <f>IF(OR(A847="",D847="",F847="Cancelado"),"",MAX(0,IF(G847&lt;&gt;"",G847,TODAY())-D847))</f>
        <v/>
      </c>
      <c r="I847" s="18">
        <f>IF(H847="","",IF(AND(G847="",H847&gt;0),"ATRASADO",""))</f>
        <v/>
      </c>
    </row>
    <row r="848">
      <c r="A848" s="18" t="n"/>
      <c r="B848" s="28" t="n"/>
      <c r="C848" s="18" t="n"/>
      <c r="D848" s="28" t="n"/>
      <c r="E848" s="20" t="n"/>
      <c r="F848" s="18" t="n"/>
      <c r="G848" s="28" t="n"/>
      <c r="H848" s="29">
        <f>IF(OR(A848="",D848="",F848="Cancelado"),"",MAX(0,IF(G848&lt;&gt;"",G848,TODAY())-D848))</f>
        <v/>
      </c>
      <c r="I848" s="18">
        <f>IF(H848="","",IF(AND(G848="",H848&gt;0),"ATRASADO",""))</f>
        <v/>
      </c>
    </row>
    <row r="849">
      <c r="A849" s="18" t="n"/>
      <c r="B849" s="28" t="n"/>
      <c r="C849" s="18" t="n"/>
      <c r="D849" s="28" t="n"/>
      <c r="E849" s="20" t="n"/>
      <c r="F849" s="18" t="n"/>
      <c r="G849" s="28" t="n"/>
      <c r="H849" s="29">
        <f>IF(OR(A849="",D849="",F849="Cancelado"),"",MAX(0,IF(G849&lt;&gt;"",G849,TODAY())-D849))</f>
        <v/>
      </c>
      <c r="I849" s="18">
        <f>IF(H849="","",IF(AND(G849="",H849&gt;0),"ATRASADO",""))</f>
        <v/>
      </c>
    </row>
    <row r="850">
      <c r="A850" s="18" t="n"/>
      <c r="B850" s="28" t="n"/>
      <c r="C850" s="18" t="n"/>
      <c r="D850" s="28" t="n"/>
      <c r="E850" s="20" t="n"/>
      <c r="F850" s="18" t="n"/>
      <c r="G850" s="28" t="n"/>
      <c r="H850" s="29">
        <f>IF(OR(A850="",D850="",F850="Cancelado"),"",MAX(0,IF(G850&lt;&gt;"",G850,TODAY())-D850))</f>
        <v/>
      </c>
      <c r="I850" s="18">
        <f>IF(H850="","",IF(AND(G850="",H850&gt;0),"ATRASADO",""))</f>
        <v/>
      </c>
    </row>
    <row r="851">
      <c r="A851" s="18" t="n"/>
      <c r="B851" s="28" t="n"/>
      <c r="C851" s="18" t="n"/>
      <c r="D851" s="28" t="n"/>
      <c r="E851" s="20" t="n"/>
      <c r="F851" s="18" t="n"/>
      <c r="G851" s="28" t="n"/>
      <c r="H851" s="29">
        <f>IF(OR(A851="",D851="",F851="Cancelado"),"",MAX(0,IF(G851&lt;&gt;"",G851,TODAY())-D851))</f>
        <v/>
      </c>
      <c r="I851" s="18">
        <f>IF(H851="","",IF(AND(G851="",H851&gt;0),"ATRASADO",""))</f>
        <v/>
      </c>
    </row>
    <row r="852">
      <c r="A852" s="18" t="n"/>
      <c r="B852" s="28" t="n"/>
      <c r="C852" s="18" t="n"/>
      <c r="D852" s="28" t="n"/>
      <c r="E852" s="20" t="n"/>
      <c r="F852" s="18" t="n"/>
      <c r="G852" s="28" t="n"/>
      <c r="H852" s="29">
        <f>IF(OR(A852="",D852="",F852="Cancelado"),"",MAX(0,IF(G852&lt;&gt;"",G852,TODAY())-D852))</f>
        <v/>
      </c>
      <c r="I852" s="18">
        <f>IF(H852="","",IF(AND(G852="",H852&gt;0),"ATRASADO",""))</f>
        <v/>
      </c>
    </row>
    <row r="853">
      <c r="A853" s="18" t="n"/>
      <c r="B853" s="28" t="n"/>
      <c r="C853" s="18" t="n"/>
      <c r="D853" s="28" t="n"/>
      <c r="E853" s="20" t="n"/>
      <c r="F853" s="18" t="n"/>
      <c r="G853" s="28" t="n"/>
      <c r="H853" s="29">
        <f>IF(OR(A853="",D853="",F853="Cancelado"),"",MAX(0,IF(G853&lt;&gt;"",G853,TODAY())-D853))</f>
        <v/>
      </c>
      <c r="I853" s="18">
        <f>IF(H853="","",IF(AND(G853="",H853&gt;0),"ATRASADO",""))</f>
        <v/>
      </c>
    </row>
    <row r="854">
      <c r="A854" s="18" t="n"/>
      <c r="B854" s="28" t="n"/>
      <c r="C854" s="18" t="n"/>
      <c r="D854" s="28" t="n"/>
      <c r="E854" s="20" t="n"/>
      <c r="F854" s="18" t="n"/>
      <c r="G854" s="28" t="n"/>
      <c r="H854" s="29">
        <f>IF(OR(A854="",D854="",F854="Cancelado"),"",MAX(0,IF(G854&lt;&gt;"",G854,TODAY())-D854))</f>
        <v/>
      </c>
      <c r="I854" s="18">
        <f>IF(H854="","",IF(AND(G854="",H854&gt;0),"ATRASADO",""))</f>
        <v/>
      </c>
    </row>
    <row r="855">
      <c r="A855" s="18" t="n"/>
      <c r="B855" s="28" t="n"/>
      <c r="C855" s="18" t="n"/>
      <c r="D855" s="28" t="n"/>
      <c r="E855" s="20" t="n"/>
      <c r="F855" s="18" t="n"/>
      <c r="G855" s="28" t="n"/>
      <c r="H855" s="29">
        <f>IF(OR(A855="",D855="",F855="Cancelado"),"",MAX(0,IF(G855&lt;&gt;"",G855,TODAY())-D855))</f>
        <v/>
      </c>
      <c r="I855" s="18">
        <f>IF(H855="","",IF(AND(G855="",H855&gt;0),"ATRASADO",""))</f>
        <v/>
      </c>
    </row>
    <row r="856">
      <c r="A856" s="18" t="n"/>
      <c r="B856" s="28" t="n"/>
      <c r="C856" s="18" t="n"/>
      <c r="D856" s="28" t="n"/>
      <c r="E856" s="20" t="n"/>
      <c r="F856" s="18" t="n"/>
      <c r="G856" s="28" t="n"/>
      <c r="H856" s="29">
        <f>IF(OR(A856="",D856="",F856="Cancelado"),"",MAX(0,IF(G856&lt;&gt;"",G856,TODAY())-D856))</f>
        <v/>
      </c>
      <c r="I856" s="18">
        <f>IF(H856="","",IF(AND(G856="",H856&gt;0),"ATRASADO",""))</f>
        <v/>
      </c>
    </row>
    <row r="857">
      <c r="A857" s="18" t="n"/>
      <c r="B857" s="28" t="n"/>
      <c r="C857" s="18" t="n"/>
      <c r="D857" s="28" t="n"/>
      <c r="E857" s="20" t="n"/>
      <c r="F857" s="18" t="n"/>
      <c r="G857" s="28" t="n"/>
      <c r="H857" s="29">
        <f>IF(OR(A857="",D857="",F857="Cancelado"),"",MAX(0,IF(G857&lt;&gt;"",G857,TODAY())-D857))</f>
        <v/>
      </c>
      <c r="I857" s="18">
        <f>IF(H857="","",IF(AND(G857="",H857&gt;0),"ATRASADO",""))</f>
        <v/>
      </c>
    </row>
    <row r="858">
      <c r="A858" s="18" t="n"/>
      <c r="B858" s="28" t="n"/>
      <c r="C858" s="18" t="n"/>
      <c r="D858" s="28" t="n"/>
      <c r="E858" s="20" t="n"/>
      <c r="F858" s="18" t="n"/>
      <c r="G858" s="28" t="n"/>
      <c r="H858" s="29">
        <f>IF(OR(A858="",D858="",F858="Cancelado"),"",MAX(0,IF(G858&lt;&gt;"",G858,TODAY())-D858))</f>
        <v/>
      </c>
      <c r="I858" s="18">
        <f>IF(H858="","",IF(AND(G858="",H858&gt;0),"ATRASADO",""))</f>
        <v/>
      </c>
    </row>
    <row r="859">
      <c r="A859" s="18" t="n"/>
      <c r="B859" s="28" t="n"/>
      <c r="C859" s="18" t="n"/>
      <c r="D859" s="28" t="n"/>
      <c r="E859" s="20" t="n"/>
      <c r="F859" s="18" t="n"/>
      <c r="G859" s="28" t="n"/>
      <c r="H859" s="29">
        <f>IF(OR(A859="",D859="",F859="Cancelado"),"",MAX(0,IF(G859&lt;&gt;"",G859,TODAY())-D859))</f>
        <v/>
      </c>
      <c r="I859" s="18">
        <f>IF(H859="","",IF(AND(G859="",H859&gt;0),"ATRASADO",""))</f>
        <v/>
      </c>
    </row>
    <row r="860">
      <c r="A860" s="18" t="n"/>
      <c r="B860" s="28" t="n"/>
      <c r="C860" s="18" t="n"/>
      <c r="D860" s="28" t="n"/>
      <c r="E860" s="20" t="n"/>
      <c r="F860" s="18" t="n"/>
      <c r="G860" s="28" t="n"/>
      <c r="H860" s="29">
        <f>IF(OR(A860="",D860="",F860="Cancelado"),"",MAX(0,IF(G860&lt;&gt;"",G860,TODAY())-D860))</f>
        <v/>
      </c>
      <c r="I860" s="18">
        <f>IF(H860="","",IF(AND(G860="",H860&gt;0),"ATRASADO",""))</f>
        <v/>
      </c>
    </row>
    <row r="861">
      <c r="A861" s="18" t="n"/>
      <c r="B861" s="28" t="n"/>
      <c r="C861" s="18" t="n"/>
      <c r="D861" s="28" t="n"/>
      <c r="E861" s="20" t="n"/>
      <c r="F861" s="18" t="n"/>
      <c r="G861" s="28" t="n"/>
      <c r="H861" s="29">
        <f>IF(OR(A861="",D861="",F861="Cancelado"),"",MAX(0,IF(G861&lt;&gt;"",G861,TODAY())-D861))</f>
        <v/>
      </c>
      <c r="I861" s="18">
        <f>IF(H861="","",IF(AND(G861="",H861&gt;0),"ATRASADO",""))</f>
        <v/>
      </c>
    </row>
    <row r="862">
      <c r="A862" s="18" t="n"/>
      <c r="B862" s="28" t="n"/>
      <c r="C862" s="18" t="n"/>
      <c r="D862" s="28" t="n"/>
      <c r="E862" s="20" t="n"/>
      <c r="F862" s="18" t="n"/>
      <c r="G862" s="28" t="n"/>
      <c r="H862" s="29">
        <f>IF(OR(A862="",D862="",F862="Cancelado"),"",MAX(0,IF(G862&lt;&gt;"",G862,TODAY())-D862))</f>
        <v/>
      </c>
      <c r="I862" s="18">
        <f>IF(H862="","",IF(AND(G862="",H862&gt;0),"ATRASADO",""))</f>
        <v/>
      </c>
    </row>
    <row r="863">
      <c r="A863" s="18" t="n"/>
      <c r="B863" s="28" t="n"/>
      <c r="C863" s="18" t="n"/>
      <c r="D863" s="28" t="n"/>
      <c r="E863" s="20" t="n"/>
      <c r="F863" s="18" t="n"/>
      <c r="G863" s="28" t="n"/>
      <c r="H863" s="29">
        <f>IF(OR(A863="",D863="",F863="Cancelado"),"",MAX(0,IF(G863&lt;&gt;"",G863,TODAY())-D863))</f>
        <v/>
      </c>
      <c r="I863" s="18">
        <f>IF(H863="","",IF(AND(G863="",H863&gt;0),"ATRASADO",""))</f>
        <v/>
      </c>
    </row>
    <row r="864">
      <c r="A864" s="18" t="n"/>
      <c r="B864" s="28" t="n"/>
      <c r="C864" s="18" t="n"/>
      <c r="D864" s="28" t="n"/>
      <c r="E864" s="20" t="n"/>
      <c r="F864" s="18" t="n"/>
      <c r="G864" s="28" t="n"/>
      <c r="H864" s="29">
        <f>IF(OR(A864="",D864="",F864="Cancelado"),"",MAX(0,IF(G864&lt;&gt;"",G864,TODAY())-D864))</f>
        <v/>
      </c>
      <c r="I864" s="18">
        <f>IF(H864="","",IF(AND(G864="",H864&gt;0),"ATRASADO",""))</f>
        <v/>
      </c>
    </row>
    <row r="865">
      <c r="A865" s="18" t="n"/>
      <c r="B865" s="28" t="n"/>
      <c r="C865" s="18" t="n"/>
      <c r="D865" s="28" t="n"/>
      <c r="E865" s="20" t="n"/>
      <c r="F865" s="18" t="n"/>
      <c r="G865" s="28" t="n"/>
      <c r="H865" s="29">
        <f>IF(OR(A865="",D865="",F865="Cancelado"),"",MAX(0,IF(G865&lt;&gt;"",G865,TODAY())-D865))</f>
        <v/>
      </c>
      <c r="I865" s="18">
        <f>IF(H865="","",IF(AND(G865="",H865&gt;0),"ATRASADO",""))</f>
        <v/>
      </c>
    </row>
    <row r="866">
      <c r="A866" s="18" t="n"/>
      <c r="B866" s="28" t="n"/>
      <c r="C866" s="18" t="n"/>
      <c r="D866" s="28" t="n"/>
      <c r="E866" s="20" t="n"/>
      <c r="F866" s="18" t="n"/>
      <c r="G866" s="28" t="n"/>
      <c r="H866" s="29">
        <f>IF(OR(A866="",D866="",F866="Cancelado"),"",MAX(0,IF(G866&lt;&gt;"",G866,TODAY())-D866))</f>
        <v/>
      </c>
      <c r="I866" s="18">
        <f>IF(H866="","",IF(AND(G866="",H866&gt;0),"ATRASADO",""))</f>
        <v/>
      </c>
    </row>
    <row r="867">
      <c r="A867" s="18" t="n"/>
      <c r="B867" s="28" t="n"/>
      <c r="C867" s="18" t="n"/>
      <c r="D867" s="28" t="n"/>
      <c r="E867" s="20" t="n"/>
      <c r="F867" s="18" t="n"/>
      <c r="G867" s="28" t="n"/>
      <c r="H867" s="29">
        <f>IF(OR(A867="",D867="",F867="Cancelado"),"",MAX(0,IF(G867&lt;&gt;"",G867,TODAY())-D867))</f>
        <v/>
      </c>
      <c r="I867" s="18">
        <f>IF(H867="","",IF(AND(G867="",H867&gt;0),"ATRASADO",""))</f>
        <v/>
      </c>
    </row>
    <row r="868">
      <c r="A868" s="18" t="n"/>
      <c r="B868" s="28" t="n"/>
      <c r="C868" s="18" t="n"/>
      <c r="D868" s="28" t="n"/>
      <c r="E868" s="20" t="n"/>
      <c r="F868" s="18" t="n"/>
      <c r="G868" s="28" t="n"/>
      <c r="H868" s="29">
        <f>IF(OR(A868="",D868="",F868="Cancelado"),"",MAX(0,IF(G868&lt;&gt;"",G868,TODAY())-D868))</f>
        <v/>
      </c>
      <c r="I868" s="18">
        <f>IF(H868="","",IF(AND(G868="",H868&gt;0),"ATRASADO",""))</f>
        <v/>
      </c>
    </row>
    <row r="869">
      <c r="A869" s="18" t="n"/>
      <c r="B869" s="28" t="n"/>
      <c r="C869" s="18" t="n"/>
      <c r="D869" s="28" t="n"/>
      <c r="E869" s="20" t="n"/>
      <c r="F869" s="18" t="n"/>
      <c r="G869" s="28" t="n"/>
      <c r="H869" s="29">
        <f>IF(OR(A869="",D869="",F869="Cancelado"),"",MAX(0,IF(G869&lt;&gt;"",G869,TODAY())-D869))</f>
        <v/>
      </c>
      <c r="I869" s="18">
        <f>IF(H869="","",IF(AND(G869="",H869&gt;0),"ATRASADO",""))</f>
        <v/>
      </c>
    </row>
    <row r="870">
      <c r="A870" s="18" t="n"/>
      <c r="B870" s="28" t="n"/>
      <c r="C870" s="18" t="n"/>
      <c r="D870" s="28" t="n"/>
      <c r="E870" s="20" t="n"/>
      <c r="F870" s="18" t="n"/>
      <c r="G870" s="28" t="n"/>
      <c r="H870" s="29">
        <f>IF(OR(A870="",D870="",F870="Cancelado"),"",MAX(0,IF(G870&lt;&gt;"",G870,TODAY())-D870))</f>
        <v/>
      </c>
      <c r="I870" s="18">
        <f>IF(H870="","",IF(AND(G870="",H870&gt;0),"ATRASADO",""))</f>
        <v/>
      </c>
    </row>
    <row r="871">
      <c r="A871" s="18" t="n"/>
      <c r="B871" s="28" t="n"/>
      <c r="C871" s="18" t="n"/>
      <c r="D871" s="28" t="n"/>
      <c r="E871" s="20" t="n"/>
      <c r="F871" s="18" t="n"/>
      <c r="G871" s="28" t="n"/>
      <c r="H871" s="29">
        <f>IF(OR(A871="",D871="",F871="Cancelado"),"",MAX(0,IF(G871&lt;&gt;"",G871,TODAY())-D871))</f>
        <v/>
      </c>
      <c r="I871" s="18">
        <f>IF(H871="","",IF(AND(G871="",H871&gt;0),"ATRASADO",""))</f>
        <v/>
      </c>
    </row>
    <row r="872">
      <c r="A872" s="18" t="n"/>
      <c r="B872" s="28" t="n"/>
      <c r="C872" s="18" t="n"/>
      <c r="D872" s="28" t="n"/>
      <c r="E872" s="20" t="n"/>
      <c r="F872" s="18" t="n"/>
      <c r="G872" s="28" t="n"/>
      <c r="H872" s="29">
        <f>IF(OR(A872="",D872="",F872="Cancelado"),"",MAX(0,IF(G872&lt;&gt;"",G872,TODAY())-D872))</f>
        <v/>
      </c>
      <c r="I872" s="18">
        <f>IF(H872="","",IF(AND(G872="",H872&gt;0),"ATRASADO",""))</f>
        <v/>
      </c>
    </row>
    <row r="873">
      <c r="A873" s="18" t="n"/>
      <c r="B873" s="28" t="n"/>
      <c r="C873" s="18" t="n"/>
      <c r="D873" s="28" t="n"/>
      <c r="E873" s="20" t="n"/>
      <c r="F873" s="18" t="n"/>
      <c r="G873" s="28" t="n"/>
      <c r="H873" s="29">
        <f>IF(OR(A873="",D873="",F873="Cancelado"),"",MAX(0,IF(G873&lt;&gt;"",G873,TODAY())-D873))</f>
        <v/>
      </c>
      <c r="I873" s="18">
        <f>IF(H873="","",IF(AND(G873="",H873&gt;0),"ATRASADO",""))</f>
        <v/>
      </c>
    </row>
    <row r="874">
      <c r="A874" s="18" t="n"/>
      <c r="B874" s="28" t="n"/>
      <c r="C874" s="18" t="n"/>
      <c r="D874" s="28" t="n"/>
      <c r="E874" s="20" t="n"/>
      <c r="F874" s="18" t="n"/>
      <c r="G874" s="28" t="n"/>
      <c r="H874" s="29">
        <f>IF(OR(A874="",D874="",F874="Cancelado"),"",MAX(0,IF(G874&lt;&gt;"",G874,TODAY())-D874))</f>
        <v/>
      </c>
      <c r="I874" s="18">
        <f>IF(H874="","",IF(AND(G874="",H874&gt;0),"ATRASADO",""))</f>
        <v/>
      </c>
    </row>
    <row r="875">
      <c r="A875" s="18" t="n"/>
      <c r="B875" s="28" t="n"/>
      <c r="C875" s="18" t="n"/>
      <c r="D875" s="28" t="n"/>
      <c r="E875" s="20" t="n"/>
      <c r="F875" s="18" t="n"/>
      <c r="G875" s="28" t="n"/>
      <c r="H875" s="29">
        <f>IF(OR(A875="",D875="",F875="Cancelado"),"",MAX(0,IF(G875&lt;&gt;"",G875,TODAY())-D875))</f>
        <v/>
      </c>
      <c r="I875" s="18">
        <f>IF(H875="","",IF(AND(G875="",H875&gt;0),"ATRASADO",""))</f>
        <v/>
      </c>
    </row>
    <row r="876">
      <c r="A876" s="18" t="n"/>
      <c r="B876" s="28" t="n"/>
      <c r="C876" s="18" t="n"/>
      <c r="D876" s="28" t="n"/>
      <c r="E876" s="20" t="n"/>
      <c r="F876" s="18" t="n"/>
      <c r="G876" s="28" t="n"/>
      <c r="H876" s="29">
        <f>IF(OR(A876="",D876="",F876="Cancelado"),"",MAX(0,IF(G876&lt;&gt;"",G876,TODAY())-D876))</f>
        <v/>
      </c>
      <c r="I876" s="18">
        <f>IF(H876="","",IF(AND(G876="",H876&gt;0),"ATRASADO",""))</f>
        <v/>
      </c>
    </row>
    <row r="877">
      <c r="A877" s="18" t="n"/>
      <c r="B877" s="28" t="n"/>
      <c r="C877" s="18" t="n"/>
      <c r="D877" s="28" t="n"/>
      <c r="E877" s="20" t="n"/>
      <c r="F877" s="18" t="n"/>
      <c r="G877" s="28" t="n"/>
      <c r="H877" s="29">
        <f>IF(OR(A877="",D877="",F877="Cancelado"),"",MAX(0,IF(G877&lt;&gt;"",G877,TODAY())-D877))</f>
        <v/>
      </c>
      <c r="I877" s="18">
        <f>IF(H877="","",IF(AND(G877="",H877&gt;0),"ATRASADO",""))</f>
        <v/>
      </c>
    </row>
    <row r="878">
      <c r="A878" s="18" t="n"/>
      <c r="B878" s="28" t="n"/>
      <c r="C878" s="18" t="n"/>
      <c r="D878" s="28" t="n"/>
      <c r="E878" s="20" t="n"/>
      <c r="F878" s="18" t="n"/>
      <c r="G878" s="28" t="n"/>
      <c r="H878" s="29">
        <f>IF(OR(A878="",D878="",F878="Cancelado"),"",MAX(0,IF(G878&lt;&gt;"",G878,TODAY())-D878))</f>
        <v/>
      </c>
      <c r="I878" s="18">
        <f>IF(H878="","",IF(AND(G878="",H878&gt;0),"ATRASADO",""))</f>
        <v/>
      </c>
    </row>
    <row r="879">
      <c r="A879" s="18" t="n"/>
      <c r="B879" s="28" t="n"/>
      <c r="C879" s="18" t="n"/>
      <c r="D879" s="28" t="n"/>
      <c r="E879" s="20" t="n"/>
      <c r="F879" s="18" t="n"/>
      <c r="G879" s="28" t="n"/>
      <c r="H879" s="29">
        <f>IF(OR(A879="",D879="",F879="Cancelado"),"",MAX(0,IF(G879&lt;&gt;"",G879,TODAY())-D879))</f>
        <v/>
      </c>
      <c r="I879" s="18">
        <f>IF(H879="","",IF(AND(G879="",H879&gt;0),"ATRASADO",""))</f>
        <v/>
      </c>
    </row>
    <row r="880">
      <c r="A880" s="18" t="n"/>
      <c r="B880" s="28" t="n"/>
      <c r="C880" s="18" t="n"/>
      <c r="D880" s="28" t="n"/>
      <c r="E880" s="20" t="n"/>
      <c r="F880" s="18" t="n"/>
      <c r="G880" s="28" t="n"/>
      <c r="H880" s="29">
        <f>IF(OR(A880="",D880="",F880="Cancelado"),"",MAX(0,IF(G880&lt;&gt;"",G880,TODAY())-D880))</f>
        <v/>
      </c>
      <c r="I880" s="18">
        <f>IF(H880="","",IF(AND(G880="",H880&gt;0),"ATRASADO",""))</f>
        <v/>
      </c>
    </row>
    <row r="881">
      <c r="A881" s="18" t="n"/>
      <c r="B881" s="28" t="n"/>
      <c r="C881" s="18" t="n"/>
      <c r="D881" s="28" t="n"/>
      <c r="E881" s="20" t="n"/>
      <c r="F881" s="18" t="n"/>
      <c r="G881" s="28" t="n"/>
      <c r="H881" s="29">
        <f>IF(OR(A881="",D881="",F881="Cancelado"),"",MAX(0,IF(G881&lt;&gt;"",G881,TODAY())-D881))</f>
        <v/>
      </c>
      <c r="I881" s="18">
        <f>IF(H881="","",IF(AND(G881="",H881&gt;0),"ATRASADO",""))</f>
        <v/>
      </c>
    </row>
    <row r="882">
      <c r="A882" s="18" t="n"/>
      <c r="B882" s="28" t="n"/>
      <c r="C882" s="18" t="n"/>
      <c r="D882" s="28" t="n"/>
      <c r="E882" s="20" t="n"/>
      <c r="F882" s="18" t="n"/>
      <c r="G882" s="28" t="n"/>
      <c r="H882" s="29">
        <f>IF(OR(A882="",D882="",F882="Cancelado"),"",MAX(0,IF(G882&lt;&gt;"",G882,TODAY())-D882))</f>
        <v/>
      </c>
      <c r="I882" s="18">
        <f>IF(H882="","",IF(AND(G882="",H882&gt;0),"ATRASADO",""))</f>
        <v/>
      </c>
    </row>
    <row r="883">
      <c r="A883" s="18" t="n"/>
      <c r="B883" s="28" t="n"/>
      <c r="C883" s="18" t="n"/>
      <c r="D883" s="28" t="n"/>
      <c r="E883" s="20" t="n"/>
      <c r="F883" s="18" t="n"/>
      <c r="G883" s="28" t="n"/>
      <c r="H883" s="29">
        <f>IF(OR(A883="",D883="",F883="Cancelado"),"",MAX(0,IF(G883&lt;&gt;"",G883,TODAY())-D883))</f>
        <v/>
      </c>
      <c r="I883" s="18">
        <f>IF(H883="","",IF(AND(G883="",H883&gt;0),"ATRASADO",""))</f>
        <v/>
      </c>
    </row>
    <row r="884">
      <c r="A884" s="18" t="n"/>
      <c r="B884" s="28" t="n"/>
      <c r="C884" s="18" t="n"/>
      <c r="D884" s="28" t="n"/>
      <c r="E884" s="20" t="n"/>
      <c r="F884" s="18" t="n"/>
      <c r="G884" s="28" t="n"/>
      <c r="H884" s="29">
        <f>IF(OR(A884="",D884="",F884="Cancelado"),"",MAX(0,IF(G884&lt;&gt;"",G884,TODAY())-D884))</f>
        <v/>
      </c>
      <c r="I884" s="18">
        <f>IF(H884="","",IF(AND(G884="",H884&gt;0),"ATRASADO",""))</f>
        <v/>
      </c>
    </row>
    <row r="885">
      <c r="A885" s="18" t="n"/>
      <c r="B885" s="28" t="n"/>
      <c r="C885" s="18" t="n"/>
      <c r="D885" s="28" t="n"/>
      <c r="E885" s="20" t="n"/>
      <c r="F885" s="18" t="n"/>
      <c r="G885" s="28" t="n"/>
      <c r="H885" s="29">
        <f>IF(OR(A885="",D885="",F885="Cancelado"),"",MAX(0,IF(G885&lt;&gt;"",G885,TODAY())-D885))</f>
        <v/>
      </c>
      <c r="I885" s="18">
        <f>IF(H885="","",IF(AND(G885="",H885&gt;0),"ATRASADO",""))</f>
        <v/>
      </c>
    </row>
    <row r="886">
      <c r="A886" s="18" t="n"/>
      <c r="B886" s="28" t="n"/>
      <c r="C886" s="18" t="n"/>
      <c r="D886" s="28" t="n"/>
      <c r="E886" s="20" t="n"/>
      <c r="F886" s="18" t="n"/>
      <c r="G886" s="28" t="n"/>
      <c r="H886" s="29">
        <f>IF(OR(A886="",D886="",F886="Cancelado"),"",MAX(0,IF(G886&lt;&gt;"",G886,TODAY())-D886))</f>
        <v/>
      </c>
      <c r="I886" s="18">
        <f>IF(H886="","",IF(AND(G886="",H886&gt;0),"ATRASADO",""))</f>
        <v/>
      </c>
    </row>
    <row r="887">
      <c r="A887" s="18" t="n"/>
      <c r="B887" s="28" t="n"/>
      <c r="C887" s="18" t="n"/>
      <c r="D887" s="28" t="n"/>
      <c r="E887" s="20" t="n"/>
      <c r="F887" s="18" t="n"/>
      <c r="G887" s="28" t="n"/>
      <c r="H887" s="29">
        <f>IF(OR(A887="",D887="",F887="Cancelado"),"",MAX(0,IF(G887&lt;&gt;"",G887,TODAY())-D887))</f>
        <v/>
      </c>
      <c r="I887" s="18">
        <f>IF(H887="","",IF(AND(G887="",H887&gt;0),"ATRASADO",""))</f>
        <v/>
      </c>
    </row>
    <row r="888">
      <c r="A888" s="18" t="n"/>
      <c r="B888" s="28" t="n"/>
      <c r="C888" s="18" t="n"/>
      <c r="D888" s="28" t="n"/>
      <c r="E888" s="20" t="n"/>
      <c r="F888" s="18" t="n"/>
      <c r="G888" s="28" t="n"/>
      <c r="H888" s="29">
        <f>IF(OR(A888="",D888="",F888="Cancelado"),"",MAX(0,IF(G888&lt;&gt;"",G888,TODAY())-D888))</f>
        <v/>
      </c>
      <c r="I888" s="18">
        <f>IF(H888="","",IF(AND(G888="",H888&gt;0),"ATRASADO",""))</f>
        <v/>
      </c>
    </row>
    <row r="889">
      <c r="A889" s="18" t="n"/>
      <c r="B889" s="28" t="n"/>
      <c r="C889" s="18" t="n"/>
      <c r="D889" s="28" t="n"/>
      <c r="E889" s="20" t="n"/>
      <c r="F889" s="18" t="n"/>
      <c r="G889" s="28" t="n"/>
      <c r="H889" s="29">
        <f>IF(OR(A889="",D889="",F889="Cancelado"),"",MAX(0,IF(G889&lt;&gt;"",G889,TODAY())-D889))</f>
        <v/>
      </c>
      <c r="I889" s="18">
        <f>IF(H889="","",IF(AND(G889="",H889&gt;0),"ATRASADO",""))</f>
        <v/>
      </c>
    </row>
    <row r="890">
      <c r="A890" s="18" t="n"/>
      <c r="B890" s="28" t="n"/>
      <c r="C890" s="18" t="n"/>
      <c r="D890" s="28" t="n"/>
      <c r="E890" s="20" t="n"/>
      <c r="F890" s="18" t="n"/>
      <c r="G890" s="28" t="n"/>
      <c r="H890" s="29">
        <f>IF(OR(A890="",D890="",F890="Cancelado"),"",MAX(0,IF(G890&lt;&gt;"",G890,TODAY())-D890))</f>
        <v/>
      </c>
      <c r="I890" s="18">
        <f>IF(H890="","",IF(AND(G890="",H890&gt;0),"ATRASADO",""))</f>
        <v/>
      </c>
    </row>
    <row r="891">
      <c r="A891" s="18" t="n"/>
      <c r="B891" s="28" t="n"/>
      <c r="C891" s="18" t="n"/>
      <c r="D891" s="28" t="n"/>
      <c r="E891" s="20" t="n"/>
      <c r="F891" s="18" t="n"/>
      <c r="G891" s="28" t="n"/>
      <c r="H891" s="29">
        <f>IF(OR(A891="",D891="",F891="Cancelado"),"",MAX(0,IF(G891&lt;&gt;"",G891,TODAY())-D891))</f>
        <v/>
      </c>
      <c r="I891" s="18">
        <f>IF(H891="","",IF(AND(G891="",H891&gt;0),"ATRASADO",""))</f>
        <v/>
      </c>
    </row>
    <row r="892">
      <c r="A892" s="18" t="n"/>
      <c r="B892" s="28" t="n"/>
      <c r="C892" s="18" t="n"/>
      <c r="D892" s="28" t="n"/>
      <c r="E892" s="20" t="n"/>
      <c r="F892" s="18" t="n"/>
      <c r="G892" s="28" t="n"/>
      <c r="H892" s="29">
        <f>IF(OR(A892="",D892="",F892="Cancelado"),"",MAX(0,IF(G892&lt;&gt;"",G892,TODAY())-D892))</f>
        <v/>
      </c>
      <c r="I892" s="18">
        <f>IF(H892="","",IF(AND(G892="",H892&gt;0),"ATRASADO",""))</f>
        <v/>
      </c>
    </row>
    <row r="893">
      <c r="A893" s="18" t="n"/>
      <c r="B893" s="28" t="n"/>
      <c r="C893" s="18" t="n"/>
      <c r="D893" s="28" t="n"/>
      <c r="E893" s="20" t="n"/>
      <c r="F893" s="18" t="n"/>
      <c r="G893" s="28" t="n"/>
      <c r="H893" s="29">
        <f>IF(OR(A893="",D893="",F893="Cancelado"),"",MAX(0,IF(G893&lt;&gt;"",G893,TODAY())-D893))</f>
        <v/>
      </c>
      <c r="I893" s="18">
        <f>IF(H893="","",IF(AND(G893="",H893&gt;0),"ATRASADO",""))</f>
        <v/>
      </c>
    </row>
    <row r="894">
      <c r="A894" s="18" t="n"/>
      <c r="B894" s="28" t="n"/>
      <c r="C894" s="18" t="n"/>
      <c r="D894" s="28" t="n"/>
      <c r="E894" s="20" t="n"/>
      <c r="F894" s="18" t="n"/>
      <c r="G894" s="28" t="n"/>
      <c r="H894" s="29">
        <f>IF(OR(A894="",D894="",F894="Cancelado"),"",MAX(0,IF(G894&lt;&gt;"",G894,TODAY())-D894))</f>
        <v/>
      </c>
      <c r="I894" s="18">
        <f>IF(H894="","",IF(AND(G894="",H894&gt;0),"ATRASADO",""))</f>
        <v/>
      </c>
    </row>
    <row r="895">
      <c r="A895" s="18" t="n"/>
      <c r="B895" s="28" t="n"/>
      <c r="C895" s="18" t="n"/>
      <c r="D895" s="28" t="n"/>
      <c r="E895" s="20" t="n"/>
      <c r="F895" s="18" t="n"/>
      <c r="G895" s="28" t="n"/>
      <c r="H895" s="29">
        <f>IF(OR(A895="",D895="",F895="Cancelado"),"",MAX(0,IF(G895&lt;&gt;"",G895,TODAY())-D895))</f>
        <v/>
      </c>
      <c r="I895" s="18">
        <f>IF(H895="","",IF(AND(G895="",H895&gt;0),"ATRASADO",""))</f>
        <v/>
      </c>
    </row>
    <row r="896">
      <c r="A896" s="18" t="n"/>
      <c r="B896" s="28" t="n"/>
      <c r="C896" s="18" t="n"/>
      <c r="D896" s="28" t="n"/>
      <c r="E896" s="20" t="n"/>
      <c r="F896" s="18" t="n"/>
      <c r="G896" s="28" t="n"/>
      <c r="H896" s="29">
        <f>IF(OR(A896="",D896="",F896="Cancelado"),"",MAX(0,IF(G896&lt;&gt;"",G896,TODAY())-D896))</f>
        <v/>
      </c>
      <c r="I896" s="18">
        <f>IF(H896="","",IF(AND(G896="",H896&gt;0),"ATRASADO",""))</f>
        <v/>
      </c>
    </row>
    <row r="897">
      <c r="A897" s="18" t="n"/>
      <c r="B897" s="28" t="n"/>
      <c r="C897" s="18" t="n"/>
      <c r="D897" s="28" t="n"/>
      <c r="E897" s="20" t="n"/>
      <c r="F897" s="18" t="n"/>
      <c r="G897" s="28" t="n"/>
      <c r="H897" s="29">
        <f>IF(OR(A897="",D897="",F897="Cancelado"),"",MAX(0,IF(G897&lt;&gt;"",G897,TODAY())-D897))</f>
        <v/>
      </c>
      <c r="I897" s="18">
        <f>IF(H897="","",IF(AND(G897="",H897&gt;0),"ATRASADO",""))</f>
        <v/>
      </c>
    </row>
    <row r="898">
      <c r="A898" s="18" t="n"/>
      <c r="B898" s="28" t="n"/>
      <c r="C898" s="18" t="n"/>
      <c r="D898" s="28" t="n"/>
      <c r="E898" s="20" t="n"/>
      <c r="F898" s="18" t="n"/>
      <c r="G898" s="28" t="n"/>
      <c r="H898" s="29">
        <f>IF(OR(A898="",D898="",F898="Cancelado"),"",MAX(0,IF(G898&lt;&gt;"",G898,TODAY())-D898))</f>
        <v/>
      </c>
      <c r="I898" s="18">
        <f>IF(H898="","",IF(AND(G898="",H898&gt;0),"ATRASADO",""))</f>
        <v/>
      </c>
    </row>
    <row r="899">
      <c r="A899" s="18" t="n"/>
      <c r="B899" s="28" t="n"/>
      <c r="C899" s="18" t="n"/>
      <c r="D899" s="28" t="n"/>
      <c r="E899" s="20" t="n"/>
      <c r="F899" s="18" t="n"/>
      <c r="G899" s="28" t="n"/>
      <c r="H899" s="29">
        <f>IF(OR(A899="",D899="",F899="Cancelado"),"",MAX(0,IF(G899&lt;&gt;"",G899,TODAY())-D899))</f>
        <v/>
      </c>
      <c r="I899" s="18">
        <f>IF(H899="","",IF(AND(G899="",H899&gt;0),"ATRASADO",""))</f>
        <v/>
      </c>
    </row>
    <row r="900">
      <c r="A900" s="18" t="n"/>
      <c r="B900" s="28" t="n"/>
      <c r="C900" s="18" t="n"/>
      <c r="D900" s="28" t="n"/>
      <c r="E900" s="20" t="n"/>
      <c r="F900" s="18" t="n"/>
      <c r="G900" s="28" t="n"/>
      <c r="H900" s="29">
        <f>IF(OR(A900="",D900="",F900="Cancelado"),"",MAX(0,IF(G900&lt;&gt;"",G900,TODAY())-D900))</f>
        <v/>
      </c>
      <c r="I900" s="18">
        <f>IF(H900="","",IF(AND(G900="",H900&gt;0),"ATRASADO",""))</f>
        <v/>
      </c>
    </row>
    <row r="901">
      <c r="A901" s="18" t="n"/>
      <c r="B901" s="28" t="n"/>
      <c r="C901" s="18" t="n"/>
      <c r="D901" s="28" t="n"/>
      <c r="E901" s="20" t="n"/>
      <c r="F901" s="18" t="n"/>
      <c r="G901" s="28" t="n"/>
      <c r="H901" s="29">
        <f>IF(OR(A901="",D901="",F901="Cancelado"),"",MAX(0,IF(G901&lt;&gt;"",G901,TODAY())-D901))</f>
        <v/>
      </c>
      <c r="I901" s="18">
        <f>IF(H901="","",IF(AND(G901="",H901&gt;0),"ATRASADO",""))</f>
        <v/>
      </c>
    </row>
    <row r="902">
      <c r="A902" s="18" t="n"/>
      <c r="B902" s="28" t="n"/>
      <c r="C902" s="18" t="n"/>
      <c r="D902" s="28" t="n"/>
      <c r="E902" s="20" t="n"/>
      <c r="F902" s="18" t="n"/>
      <c r="G902" s="28" t="n"/>
      <c r="H902" s="29">
        <f>IF(OR(A902="",D902="",F902="Cancelado"),"",MAX(0,IF(G902&lt;&gt;"",G902,TODAY())-D902))</f>
        <v/>
      </c>
      <c r="I902" s="18">
        <f>IF(H902="","",IF(AND(G902="",H902&gt;0),"ATRASADO",""))</f>
        <v/>
      </c>
    </row>
    <row r="903">
      <c r="A903" s="18" t="n"/>
      <c r="B903" s="28" t="n"/>
      <c r="C903" s="18" t="n"/>
      <c r="D903" s="28" t="n"/>
      <c r="E903" s="20" t="n"/>
      <c r="F903" s="18" t="n"/>
      <c r="G903" s="28" t="n"/>
      <c r="H903" s="29">
        <f>IF(OR(A903="",D903="",F903="Cancelado"),"",MAX(0,IF(G903&lt;&gt;"",G903,TODAY())-D903))</f>
        <v/>
      </c>
      <c r="I903" s="18">
        <f>IF(H903="","",IF(AND(G903="",H903&gt;0),"ATRASADO",""))</f>
        <v/>
      </c>
    </row>
    <row r="904">
      <c r="A904" s="18" t="n"/>
      <c r="B904" s="28" t="n"/>
      <c r="C904" s="18" t="n"/>
      <c r="D904" s="28" t="n"/>
      <c r="E904" s="20" t="n"/>
      <c r="F904" s="18" t="n"/>
      <c r="G904" s="28" t="n"/>
      <c r="H904" s="29">
        <f>IF(OR(A904="",D904="",F904="Cancelado"),"",MAX(0,IF(G904&lt;&gt;"",G904,TODAY())-D904))</f>
        <v/>
      </c>
      <c r="I904" s="18">
        <f>IF(H904="","",IF(AND(G904="",H904&gt;0),"ATRASADO",""))</f>
        <v/>
      </c>
    </row>
    <row r="905">
      <c r="A905" s="18" t="n"/>
      <c r="B905" s="28" t="n"/>
      <c r="C905" s="18" t="n"/>
      <c r="D905" s="28" t="n"/>
      <c r="E905" s="20" t="n"/>
      <c r="F905" s="18" t="n"/>
      <c r="G905" s="28" t="n"/>
      <c r="H905" s="29">
        <f>IF(OR(A905="",D905="",F905="Cancelado"),"",MAX(0,IF(G905&lt;&gt;"",G905,TODAY())-D905))</f>
        <v/>
      </c>
      <c r="I905" s="18">
        <f>IF(H905="","",IF(AND(G905="",H905&gt;0),"ATRASADO",""))</f>
        <v/>
      </c>
    </row>
    <row r="906">
      <c r="A906" s="18" t="n"/>
      <c r="B906" s="28" t="n"/>
      <c r="C906" s="18" t="n"/>
      <c r="D906" s="28" t="n"/>
      <c r="E906" s="20" t="n"/>
      <c r="F906" s="18" t="n"/>
      <c r="G906" s="28" t="n"/>
      <c r="H906" s="29">
        <f>IF(OR(A906="",D906="",F906="Cancelado"),"",MAX(0,IF(G906&lt;&gt;"",G906,TODAY())-D906))</f>
        <v/>
      </c>
      <c r="I906" s="18">
        <f>IF(H906="","",IF(AND(G906="",H906&gt;0),"ATRASADO",""))</f>
        <v/>
      </c>
    </row>
    <row r="907">
      <c r="A907" s="18" t="n"/>
      <c r="B907" s="28" t="n"/>
      <c r="C907" s="18" t="n"/>
      <c r="D907" s="28" t="n"/>
      <c r="E907" s="20" t="n"/>
      <c r="F907" s="18" t="n"/>
      <c r="G907" s="28" t="n"/>
      <c r="H907" s="29">
        <f>IF(OR(A907="",D907="",F907="Cancelado"),"",MAX(0,IF(G907&lt;&gt;"",G907,TODAY())-D907))</f>
        <v/>
      </c>
      <c r="I907" s="18">
        <f>IF(H907="","",IF(AND(G907="",H907&gt;0),"ATRASADO",""))</f>
        <v/>
      </c>
    </row>
    <row r="908">
      <c r="A908" s="18" t="n"/>
      <c r="B908" s="28" t="n"/>
      <c r="C908" s="18" t="n"/>
      <c r="D908" s="28" t="n"/>
      <c r="E908" s="20" t="n"/>
      <c r="F908" s="18" t="n"/>
      <c r="G908" s="28" t="n"/>
      <c r="H908" s="29">
        <f>IF(OR(A908="",D908="",F908="Cancelado"),"",MAX(0,IF(G908&lt;&gt;"",G908,TODAY())-D908))</f>
        <v/>
      </c>
      <c r="I908" s="18">
        <f>IF(H908="","",IF(AND(G908="",H908&gt;0),"ATRASADO",""))</f>
        <v/>
      </c>
    </row>
    <row r="909">
      <c r="A909" s="18" t="n"/>
      <c r="B909" s="28" t="n"/>
      <c r="C909" s="18" t="n"/>
      <c r="D909" s="28" t="n"/>
      <c r="E909" s="20" t="n"/>
      <c r="F909" s="18" t="n"/>
      <c r="G909" s="28" t="n"/>
      <c r="H909" s="29">
        <f>IF(OR(A909="",D909="",F909="Cancelado"),"",MAX(0,IF(G909&lt;&gt;"",G909,TODAY())-D909))</f>
        <v/>
      </c>
      <c r="I909" s="18">
        <f>IF(H909="","",IF(AND(G909="",H909&gt;0),"ATRASADO",""))</f>
        <v/>
      </c>
    </row>
    <row r="910">
      <c r="A910" s="18" t="n"/>
      <c r="B910" s="28" t="n"/>
      <c r="C910" s="18" t="n"/>
      <c r="D910" s="28" t="n"/>
      <c r="E910" s="20" t="n"/>
      <c r="F910" s="18" t="n"/>
      <c r="G910" s="28" t="n"/>
      <c r="H910" s="29">
        <f>IF(OR(A910="",D910="",F910="Cancelado"),"",MAX(0,IF(G910&lt;&gt;"",G910,TODAY())-D910))</f>
        <v/>
      </c>
      <c r="I910" s="18">
        <f>IF(H910="","",IF(AND(G910="",H910&gt;0),"ATRASADO",""))</f>
        <v/>
      </c>
    </row>
    <row r="911">
      <c r="A911" s="18" t="n"/>
      <c r="B911" s="28" t="n"/>
      <c r="C911" s="18" t="n"/>
      <c r="D911" s="28" t="n"/>
      <c r="E911" s="20" t="n"/>
      <c r="F911" s="18" t="n"/>
      <c r="G911" s="28" t="n"/>
      <c r="H911" s="29">
        <f>IF(OR(A911="",D911="",F911="Cancelado"),"",MAX(0,IF(G911&lt;&gt;"",G911,TODAY())-D911))</f>
        <v/>
      </c>
      <c r="I911" s="18">
        <f>IF(H911="","",IF(AND(G911="",H911&gt;0),"ATRASADO",""))</f>
        <v/>
      </c>
    </row>
    <row r="912">
      <c r="A912" s="18" t="n"/>
      <c r="B912" s="28" t="n"/>
      <c r="C912" s="18" t="n"/>
      <c r="D912" s="28" t="n"/>
      <c r="E912" s="20" t="n"/>
      <c r="F912" s="18" t="n"/>
      <c r="G912" s="28" t="n"/>
      <c r="H912" s="29">
        <f>IF(OR(A912="",D912="",F912="Cancelado"),"",MAX(0,IF(G912&lt;&gt;"",G912,TODAY())-D912))</f>
        <v/>
      </c>
      <c r="I912" s="18">
        <f>IF(H912="","",IF(AND(G912="",H912&gt;0),"ATRASADO",""))</f>
        <v/>
      </c>
    </row>
    <row r="913">
      <c r="A913" s="18" t="n"/>
      <c r="B913" s="28" t="n"/>
      <c r="C913" s="18" t="n"/>
      <c r="D913" s="28" t="n"/>
      <c r="E913" s="20" t="n"/>
      <c r="F913" s="18" t="n"/>
      <c r="G913" s="28" t="n"/>
      <c r="H913" s="29">
        <f>IF(OR(A913="",D913="",F913="Cancelado"),"",MAX(0,IF(G913&lt;&gt;"",G913,TODAY())-D913))</f>
        <v/>
      </c>
      <c r="I913" s="18">
        <f>IF(H913="","",IF(AND(G913="",H913&gt;0),"ATRASADO",""))</f>
        <v/>
      </c>
    </row>
    <row r="914">
      <c r="A914" s="18" t="n"/>
      <c r="B914" s="28" t="n"/>
      <c r="C914" s="18" t="n"/>
      <c r="D914" s="28" t="n"/>
      <c r="E914" s="20" t="n"/>
      <c r="F914" s="18" t="n"/>
      <c r="G914" s="28" t="n"/>
      <c r="H914" s="29">
        <f>IF(OR(A914="",D914="",F914="Cancelado"),"",MAX(0,IF(G914&lt;&gt;"",G914,TODAY())-D914))</f>
        <v/>
      </c>
      <c r="I914" s="18">
        <f>IF(H914="","",IF(AND(G914="",H914&gt;0),"ATRASADO",""))</f>
        <v/>
      </c>
    </row>
    <row r="915">
      <c r="A915" s="18" t="n"/>
      <c r="B915" s="28" t="n"/>
      <c r="C915" s="18" t="n"/>
      <c r="D915" s="28" t="n"/>
      <c r="E915" s="20" t="n"/>
      <c r="F915" s="18" t="n"/>
      <c r="G915" s="28" t="n"/>
      <c r="H915" s="29">
        <f>IF(OR(A915="",D915="",F915="Cancelado"),"",MAX(0,IF(G915&lt;&gt;"",G915,TODAY())-D915))</f>
        <v/>
      </c>
      <c r="I915" s="18">
        <f>IF(H915="","",IF(AND(G915="",H915&gt;0),"ATRASADO",""))</f>
        <v/>
      </c>
    </row>
    <row r="916">
      <c r="A916" s="18" t="n"/>
      <c r="B916" s="28" t="n"/>
      <c r="C916" s="18" t="n"/>
      <c r="D916" s="28" t="n"/>
      <c r="E916" s="20" t="n"/>
      <c r="F916" s="18" t="n"/>
      <c r="G916" s="28" t="n"/>
      <c r="H916" s="29">
        <f>IF(OR(A916="",D916="",F916="Cancelado"),"",MAX(0,IF(G916&lt;&gt;"",G916,TODAY())-D916))</f>
        <v/>
      </c>
      <c r="I916" s="18">
        <f>IF(H916="","",IF(AND(G916="",H916&gt;0),"ATRASADO",""))</f>
        <v/>
      </c>
    </row>
    <row r="917">
      <c r="A917" s="18" t="n"/>
      <c r="B917" s="28" t="n"/>
      <c r="C917" s="18" t="n"/>
      <c r="D917" s="28" t="n"/>
      <c r="E917" s="20" t="n"/>
      <c r="F917" s="18" t="n"/>
      <c r="G917" s="28" t="n"/>
      <c r="H917" s="29">
        <f>IF(OR(A917="",D917="",F917="Cancelado"),"",MAX(0,IF(G917&lt;&gt;"",G917,TODAY())-D917))</f>
        <v/>
      </c>
      <c r="I917" s="18">
        <f>IF(H917="","",IF(AND(G917="",H917&gt;0),"ATRASADO",""))</f>
        <v/>
      </c>
    </row>
    <row r="918">
      <c r="A918" s="18" t="n"/>
      <c r="B918" s="28" t="n"/>
      <c r="C918" s="18" t="n"/>
      <c r="D918" s="28" t="n"/>
      <c r="E918" s="20" t="n"/>
      <c r="F918" s="18" t="n"/>
      <c r="G918" s="28" t="n"/>
      <c r="H918" s="29">
        <f>IF(OR(A918="",D918="",F918="Cancelado"),"",MAX(0,IF(G918&lt;&gt;"",G918,TODAY())-D918))</f>
        <v/>
      </c>
      <c r="I918" s="18">
        <f>IF(H918="","",IF(AND(G918="",H918&gt;0),"ATRASADO",""))</f>
        <v/>
      </c>
    </row>
    <row r="919">
      <c r="A919" s="18" t="n"/>
      <c r="B919" s="28" t="n"/>
      <c r="C919" s="18" t="n"/>
      <c r="D919" s="28" t="n"/>
      <c r="E919" s="20" t="n"/>
      <c r="F919" s="18" t="n"/>
      <c r="G919" s="28" t="n"/>
      <c r="H919" s="29">
        <f>IF(OR(A919="",D919="",F919="Cancelado"),"",MAX(0,IF(G919&lt;&gt;"",G919,TODAY())-D919))</f>
        <v/>
      </c>
      <c r="I919" s="18">
        <f>IF(H919="","",IF(AND(G919="",H919&gt;0),"ATRASADO",""))</f>
        <v/>
      </c>
    </row>
    <row r="920">
      <c r="A920" s="18" t="n"/>
      <c r="B920" s="28" t="n"/>
      <c r="C920" s="18" t="n"/>
      <c r="D920" s="28" t="n"/>
      <c r="E920" s="20" t="n"/>
      <c r="F920" s="18" t="n"/>
      <c r="G920" s="28" t="n"/>
      <c r="H920" s="29">
        <f>IF(OR(A920="",D920="",F920="Cancelado"),"",MAX(0,IF(G920&lt;&gt;"",G920,TODAY())-D920))</f>
        <v/>
      </c>
      <c r="I920" s="18">
        <f>IF(H920="","",IF(AND(G920="",H920&gt;0),"ATRASADO",""))</f>
        <v/>
      </c>
    </row>
    <row r="921">
      <c r="A921" s="18" t="n"/>
      <c r="B921" s="28" t="n"/>
      <c r="C921" s="18" t="n"/>
      <c r="D921" s="28" t="n"/>
      <c r="E921" s="20" t="n"/>
      <c r="F921" s="18" t="n"/>
      <c r="G921" s="28" t="n"/>
      <c r="H921" s="29">
        <f>IF(OR(A921="",D921="",F921="Cancelado"),"",MAX(0,IF(G921&lt;&gt;"",G921,TODAY())-D921))</f>
        <v/>
      </c>
      <c r="I921" s="18">
        <f>IF(H921="","",IF(AND(G921="",H921&gt;0),"ATRASADO",""))</f>
        <v/>
      </c>
    </row>
    <row r="922">
      <c r="A922" s="18" t="n"/>
      <c r="B922" s="28" t="n"/>
      <c r="C922" s="18" t="n"/>
      <c r="D922" s="28" t="n"/>
      <c r="E922" s="20" t="n"/>
      <c r="F922" s="18" t="n"/>
      <c r="G922" s="28" t="n"/>
      <c r="H922" s="29">
        <f>IF(OR(A922="",D922="",F922="Cancelado"),"",MAX(0,IF(G922&lt;&gt;"",G922,TODAY())-D922))</f>
        <v/>
      </c>
      <c r="I922" s="18">
        <f>IF(H922="","",IF(AND(G922="",H922&gt;0),"ATRASADO",""))</f>
        <v/>
      </c>
    </row>
    <row r="923">
      <c r="A923" s="18" t="n"/>
      <c r="B923" s="28" t="n"/>
      <c r="C923" s="18" t="n"/>
      <c r="D923" s="28" t="n"/>
      <c r="E923" s="20" t="n"/>
      <c r="F923" s="18" t="n"/>
      <c r="G923" s="28" t="n"/>
      <c r="H923" s="29">
        <f>IF(OR(A923="",D923="",F923="Cancelado"),"",MAX(0,IF(G923&lt;&gt;"",G923,TODAY())-D923))</f>
        <v/>
      </c>
      <c r="I923" s="18">
        <f>IF(H923="","",IF(AND(G923="",H923&gt;0),"ATRASADO",""))</f>
        <v/>
      </c>
    </row>
    <row r="924">
      <c r="A924" s="18" t="n"/>
      <c r="B924" s="28" t="n"/>
      <c r="C924" s="18" t="n"/>
      <c r="D924" s="28" t="n"/>
      <c r="E924" s="20" t="n"/>
      <c r="F924" s="18" t="n"/>
      <c r="G924" s="28" t="n"/>
      <c r="H924" s="29">
        <f>IF(OR(A924="",D924="",F924="Cancelado"),"",MAX(0,IF(G924&lt;&gt;"",G924,TODAY())-D924))</f>
        <v/>
      </c>
      <c r="I924" s="18">
        <f>IF(H924="","",IF(AND(G924="",H924&gt;0),"ATRASADO",""))</f>
        <v/>
      </c>
    </row>
    <row r="925">
      <c r="A925" s="18" t="n"/>
      <c r="B925" s="28" t="n"/>
      <c r="C925" s="18" t="n"/>
      <c r="D925" s="28" t="n"/>
      <c r="E925" s="20" t="n"/>
      <c r="F925" s="18" t="n"/>
      <c r="G925" s="28" t="n"/>
      <c r="H925" s="29">
        <f>IF(OR(A925="",D925="",F925="Cancelado"),"",MAX(0,IF(G925&lt;&gt;"",G925,TODAY())-D925))</f>
        <v/>
      </c>
      <c r="I925" s="18">
        <f>IF(H925="","",IF(AND(G925="",H925&gt;0),"ATRASADO",""))</f>
        <v/>
      </c>
    </row>
    <row r="926">
      <c r="A926" s="18" t="n"/>
      <c r="B926" s="28" t="n"/>
      <c r="C926" s="18" t="n"/>
      <c r="D926" s="28" t="n"/>
      <c r="E926" s="20" t="n"/>
      <c r="F926" s="18" t="n"/>
      <c r="G926" s="28" t="n"/>
      <c r="H926" s="29">
        <f>IF(OR(A926="",D926="",F926="Cancelado"),"",MAX(0,IF(G926&lt;&gt;"",G926,TODAY())-D926))</f>
        <v/>
      </c>
      <c r="I926" s="18">
        <f>IF(H926="","",IF(AND(G926="",H926&gt;0),"ATRASADO",""))</f>
        <v/>
      </c>
    </row>
    <row r="927">
      <c r="A927" s="18" t="n"/>
      <c r="B927" s="28" t="n"/>
      <c r="C927" s="18" t="n"/>
      <c r="D927" s="28" t="n"/>
      <c r="E927" s="20" t="n"/>
      <c r="F927" s="18" t="n"/>
      <c r="G927" s="28" t="n"/>
      <c r="H927" s="29">
        <f>IF(OR(A927="",D927="",F927="Cancelado"),"",MAX(0,IF(G927&lt;&gt;"",G927,TODAY())-D927))</f>
        <v/>
      </c>
      <c r="I927" s="18">
        <f>IF(H927="","",IF(AND(G927="",H927&gt;0),"ATRASADO",""))</f>
        <v/>
      </c>
    </row>
    <row r="928">
      <c r="A928" s="18" t="n"/>
      <c r="B928" s="28" t="n"/>
      <c r="C928" s="18" t="n"/>
      <c r="D928" s="28" t="n"/>
      <c r="E928" s="20" t="n"/>
      <c r="F928" s="18" t="n"/>
      <c r="G928" s="28" t="n"/>
      <c r="H928" s="29">
        <f>IF(OR(A928="",D928="",F928="Cancelado"),"",MAX(0,IF(G928&lt;&gt;"",G928,TODAY())-D928))</f>
        <v/>
      </c>
      <c r="I928" s="18">
        <f>IF(H928="","",IF(AND(G928="",H928&gt;0),"ATRASADO",""))</f>
        <v/>
      </c>
    </row>
    <row r="929">
      <c r="A929" s="18" t="n"/>
      <c r="B929" s="28" t="n"/>
      <c r="C929" s="18" t="n"/>
      <c r="D929" s="28" t="n"/>
      <c r="E929" s="20" t="n"/>
      <c r="F929" s="18" t="n"/>
      <c r="G929" s="28" t="n"/>
      <c r="H929" s="29">
        <f>IF(OR(A929="",D929="",F929="Cancelado"),"",MAX(0,IF(G929&lt;&gt;"",G929,TODAY())-D929))</f>
        <v/>
      </c>
      <c r="I929" s="18">
        <f>IF(H929="","",IF(AND(G929="",H929&gt;0),"ATRASADO",""))</f>
        <v/>
      </c>
    </row>
    <row r="930">
      <c r="A930" s="18" t="n"/>
      <c r="B930" s="28" t="n"/>
      <c r="C930" s="18" t="n"/>
      <c r="D930" s="28" t="n"/>
      <c r="E930" s="20" t="n"/>
      <c r="F930" s="18" t="n"/>
      <c r="G930" s="28" t="n"/>
      <c r="H930" s="29">
        <f>IF(OR(A930="",D930="",F930="Cancelado"),"",MAX(0,IF(G930&lt;&gt;"",G930,TODAY())-D930))</f>
        <v/>
      </c>
      <c r="I930" s="18">
        <f>IF(H930="","",IF(AND(G930="",H930&gt;0),"ATRASADO",""))</f>
        <v/>
      </c>
    </row>
    <row r="931">
      <c r="A931" s="18" t="n"/>
      <c r="B931" s="28" t="n"/>
      <c r="C931" s="18" t="n"/>
      <c r="D931" s="28" t="n"/>
      <c r="E931" s="20" t="n"/>
      <c r="F931" s="18" t="n"/>
      <c r="G931" s="28" t="n"/>
      <c r="H931" s="29">
        <f>IF(OR(A931="",D931="",F931="Cancelado"),"",MAX(0,IF(G931&lt;&gt;"",G931,TODAY())-D931))</f>
        <v/>
      </c>
      <c r="I931" s="18">
        <f>IF(H931="","",IF(AND(G931="",H931&gt;0),"ATRASADO",""))</f>
        <v/>
      </c>
    </row>
    <row r="932">
      <c r="A932" s="18" t="n"/>
      <c r="B932" s="28" t="n"/>
      <c r="C932" s="18" t="n"/>
      <c r="D932" s="28" t="n"/>
      <c r="E932" s="20" t="n"/>
      <c r="F932" s="18" t="n"/>
      <c r="G932" s="28" t="n"/>
      <c r="H932" s="29">
        <f>IF(OR(A932="",D932="",F932="Cancelado"),"",MAX(0,IF(G932&lt;&gt;"",G932,TODAY())-D932))</f>
        <v/>
      </c>
      <c r="I932" s="18">
        <f>IF(H932="","",IF(AND(G932="",H932&gt;0),"ATRASADO",""))</f>
        <v/>
      </c>
    </row>
    <row r="933">
      <c r="A933" s="18" t="n"/>
      <c r="B933" s="28" t="n"/>
      <c r="C933" s="18" t="n"/>
      <c r="D933" s="28" t="n"/>
      <c r="E933" s="20" t="n"/>
      <c r="F933" s="18" t="n"/>
      <c r="G933" s="28" t="n"/>
      <c r="H933" s="29">
        <f>IF(OR(A933="",D933="",F933="Cancelado"),"",MAX(0,IF(G933&lt;&gt;"",G933,TODAY())-D933))</f>
        <v/>
      </c>
      <c r="I933" s="18">
        <f>IF(H933="","",IF(AND(G933="",H933&gt;0),"ATRASADO",""))</f>
        <v/>
      </c>
    </row>
    <row r="934">
      <c r="A934" s="18" t="n"/>
      <c r="B934" s="28" t="n"/>
      <c r="C934" s="18" t="n"/>
      <c r="D934" s="28" t="n"/>
      <c r="E934" s="20" t="n"/>
      <c r="F934" s="18" t="n"/>
      <c r="G934" s="28" t="n"/>
      <c r="H934" s="29">
        <f>IF(OR(A934="",D934="",F934="Cancelado"),"",MAX(0,IF(G934&lt;&gt;"",G934,TODAY())-D934))</f>
        <v/>
      </c>
      <c r="I934" s="18">
        <f>IF(H934="","",IF(AND(G934="",H934&gt;0),"ATRASADO",""))</f>
        <v/>
      </c>
    </row>
    <row r="935">
      <c r="A935" s="18" t="n"/>
      <c r="B935" s="28" t="n"/>
      <c r="C935" s="18" t="n"/>
      <c r="D935" s="28" t="n"/>
      <c r="E935" s="20" t="n"/>
      <c r="F935" s="18" t="n"/>
      <c r="G935" s="28" t="n"/>
      <c r="H935" s="29">
        <f>IF(OR(A935="",D935="",F935="Cancelado"),"",MAX(0,IF(G935&lt;&gt;"",G935,TODAY())-D935))</f>
        <v/>
      </c>
      <c r="I935" s="18">
        <f>IF(H935="","",IF(AND(G935="",H935&gt;0),"ATRASADO",""))</f>
        <v/>
      </c>
    </row>
    <row r="936">
      <c r="A936" s="18" t="n"/>
      <c r="B936" s="28" t="n"/>
      <c r="C936" s="18" t="n"/>
      <c r="D936" s="28" t="n"/>
      <c r="E936" s="20" t="n"/>
      <c r="F936" s="18" t="n"/>
      <c r="G936" s="28" t="n"/>
      <c r="H936" s="29">
        <f>IF(OR(A936="",D936="",F936="Cancelado"),"",MAX(0,IF(G936&lt;&gt;"",G936,TODAY())-D936))</f>
        <v/>
      </c>
      <c r="I936" s="18">
        <f>IF(H936="","",IF(AND(G936="",H936&gt;0),"ATRASADO",""))</f>
        <v/>
      </c>
    </row>
    <row r="937">
      <c r="A937" s="18" t="n"/>
      <c r="B937" s="28" t="n"/>
      <c r="C937" s="18" t="n"/>
      <c r="D937" s="28" t="n"/>
      <c r="E937" s="20" t="n"/>
      <c r="F937" s="18" t="n"/>
      <c r="G937" s="28" t="n"/>
      <c r="H937" s="29">
        <f>IF(OR(A937="",D937="",F937="Cancelado"),"",MAX(0,IF(G937&lt;&gt;"",G937,TODAY())-D937))</f>
        <v/>
      </c>
      <c r="I937" s="18">
        <f>IF(H937="","",IF(AND(G937="",H937&gt;0),"ATRASADO",""))</f>
        <v/>
      </c>
    </row>
    <row r="938">
      <c r="A938" s="18" t="n"/>
      <c r="B938" s="28" t="n"/>
      <c r="C938" s="18" t="n"/>
      <c r="D938" s="28" t="n"/>
      <c r="E938" s="20" t="n"/>
      <c r="F938" s="18" t="n"/>
      <c r="G938" s="28" t="n"/>
      <c r="H938" s="29">
        <f>IF(OR(A938="",D938="",F938="Cancelado"),"",MAX(0,IF(G938&lt;&gt;"",G938,TODAY())-D938))</f>
        <v/>
      </c>
      <c r="I938" s="18">
        <f>IF(H938="","",IF(AND(G938="",H938&gt;0),"ATRASADO",""))</f>
        <v/>
      </c>
    </row>
    <row r="939">
      <c r="A939" s="18" t="n"/>
      <c r="B939" s="28" t="n"/>
      <c r="C939" s="18" t="n"/>
      <c r="D939" s="28" t="n"/>
      <c r="E939" s="20" t="n"/>
      <c r="F939" s="18" t="n"/>
      <c r="G939" s="28" t="n"/>
      <c r="H939" s="29">
        <f>IF(OR(A939="",D939="",F939="Cancelado"),"",MAX(0,IF(G939&lt;&gt;"",G939,TODAY())-D939))</f>
        <v/>
      </c>
      <c r="I939" s="18">
        <f>IF(H939="","",IF(AND(G939="",H939&gt;0),"ATRASADO",""))</f>
        <v/>
      </c>
    </row>
    <row r="940">
      <c r="A940" s="18" t="n"/>
      <c r="B940" s="28" t="n"/>
      <c r="C940" s="18" t="n"/>
      <c r="D940" s="28" t="n"/>
      <c r="E940" s="20" t="n"/>
      <c r="F940" s="18" t="n"/>
      <c r="G940" s="28" t="n"/>
      <c r="H940" s="29">
        <f>IF(OR(A940="",D940="",F940="Cancelado"),"",MAX(0,IF(G940&lt;&gt;"",G940,TODAY())-D940))</f>
        <v/>
      </c>
      <c r="I940" s="18">
        <f>IF(H940="","",IF(AND(G940="",H940&gt;0),"ATRASADO",""))</f>
        <v/>
      </c>
    </row>
    <row r="941">
      <c r="A941" s="18" t="n"/>
      <c r="B941" s="28" t="n"/>
      <c r="C941" s="18" t="n"/>
      <c r="D941" s="28" t="n"/>
      <c r="E941" s="20" t="n"/>
      <c r="F941" s="18" t="n"/>
      <c r="G941" s="28" t="n"/>
      <c r="H941" s="29">
        <f>IF(OR(A941="",D941="",F941="Cancelado"),"",MAX(0,IF(G941&lt;&gt;"",G941,TODAY())-D941))</f>
        <v/>
      </c>
      <c r="I941" s="18">
        <f>IF(H941="","",IF(AND(G941="",H941&gt;0),"ATRASADO",""))</f>
        <v/>
      </c>
    </row>
    <row r="942">
      <c r="A942" s="18" t="n"/>
      <c r="B942" s="28" t="n"/>
      <c r="C942" s="18" t="n"/>
      <c r="D942" s="28" t="n"/>
      <c r="E942" s="20" t="n"/>
      <c r="F942" s="18" t="n"/>
      <c r="G942" s="28" t="n"/>
      <c r="H942" s="29">
        <f>IF(OR(A942="",D942="",F942="Cancelado"),"",MAX(0,IF(G942&lt;&gt;"",G942,TODAY())-D942))</f>
        <v/>
      </c>
      <c r="I942" s="18">
        <f>IF(H942="","",IF(AND(G942="",H942&gt;0),"ATRASADO",""))</f>
        <v/>
      </c>
    </row>
    <row r="943">
      <c r="A943" s="18" t="n"/>
      <c r="B943" s="28" t="n"/>
      <c r="C943" s="18" t="n"/>
      <c r="D943" s="28" t="n"/>
      <c r="E943" s="20" t="n"/>
      <c r="F943" s="18" t="n"/>
      <c r="G943" s="28" t="n"/>
      <c r="H943" s="29">
        <f>IF(OR(A943="",D943="",F943="Cancelado"),"",MAX(0,IF(G943&lt;&gt;"",G943,TODAY())-D943))</f>
        <v/>
      </c>
      <c r="I943" s="18">
        <f>IF(H943="","",IF(AND(G943="",H943&gt;0),"ATRASADO",""))</f>
        <v/>
      </c>
    </row>
    <row r="944">
      <c r="A944" s="18" t="n"/>
      <c r="B944" s="28" t="n"/>
      <c r="C944" s="18" t="n"/>
      <c r="D944" s="28" t="n"/>
      <c r="E944" s="20" t="n"/>
      <c r="F944" s="18" t="n"/>
      <c r="G944" s="28" t="n"/>
      <c r="H944" s="29">
        <f>IF(OR(A944="",D944="",F944="Cancelado"),"",MAX(0,IF(G944&lt;&gt;"",G944,TODAY())-D944))</f>
        <v/>
      </c>
      <c r="I944" s="18">
        <f>IF(H944="","",IF(AND(G944="",H944&gt;0),"ATRASADO",""))</f>
        <v/>
      </c>
    </row>
    <row r="945">
      <c r="A945" s="18" t="n"/>
      <c r="B945" s="28" t="n"/>
      <c r="C945" s="18" t="n"/>
      <c r="D945" s="28" t="n"/>
      <c r="E945" s="20" t="n"/>
      <c r="F945" s="18" t="n"/>
      <c r="G945" s="28" t="n"/>
      <c r="H945" s="29">
        <f>IF(OR(A945="",D945="",F945="Cancelado"),"",MAX(0,IF(G945&lt;&gt;"",G945,TODAY())-D945))</f>
        <v/>
      </c>
      <c r="I945" s="18">
        <f>IF(H945="","",IF(AND(G945="",H945&gt;0),"ATRASADO",""))</f>
        <v/>
      </c>
    </row>
    <row r="946">
      <c r="A946" s="18" t="n"/>
      <c r="B946" s="28" t="n"/>
      <c r="C946" s="18" t="n"/>
      <c r="D946" s="28" t="n"/>
      <c r="E946" s="20" t="n"/>
      <c r="F946" s="18" t="n"/>
      <c r="G946" s="28" t="n"/>
      <c r="H946" s="29">
        <f>IF(OR(A946="",D946="",F946="Cancelado"),"",MAX(0,IF(G946&lt;&gt;"",G946,TODAY())-D946))</f>
        <v/>
      </c>
      <c r="I946" s="18">
        <f>IF(H946="","",IF(AND(G946="",H946&gt;0),"ATRASADO",""))</f>
        <v/>
      </c>
    </row>
    <row r="947">
      <c r="A947" s="18" t="n"/>
      <c r="B947" s="28" t="n"/>
      <c r="C947" s="18" t="n"/>
      <c r="D947" s="28" t="n"/>
      <c r="E947" s="20" t="n"/>
      <c r="F947" s="18" t="n"/>
      <c r="G947" s="28" t="n"/>
      <c r="H947" s="29">
        <f>IF(OR(A947="",D947="",F947="Cancelado"),"",MAX(0,IF(G947&lt;&gt;"",G947,TODAY())-D947))</f>
        <v/>
      </c>
      <c r="I947" s="18">
        <f>IF(H947="","",IF(AND(G947="",H947&gt;0),"ATRASADO",""))</f>
        <v/>
      </c>
    </row>
    <row r="948">
      <c r="A948" s="18" t="n"/>
      <c r="B948" s="28" t="n"/>
      <c r="C948" s="18" t="n"/>
      <c r="D948" s="28" t="n"/>
      <c r="E948" s="20" t="n"/>
      <c r="F948" s="18" t="n"/>
      <c r="G948" s="28" t="n"/>
      <c r="H948" s="29">
        <f>IF(OR(A948="",D948="",F948="Cancelado"),"",MAX(0,IF(G948&lt;&gt;"",G948,TODAY())-D948))</f>
        <v/>
      </c>
      <c r="I948" s="18">
        <f>IF(H948="","",IF(AND(G948="",H948&gt;0),"ATRASADO",""))</f>
        <v/>
      </c>
    </row>
    <row r="949">
      <c r="A949" s="18" t="n"/>
      <c r="B949" s="28" t="n"/>
      <c r="C949" s="18" t="n"/>
      <c r="D949" s="28" t="n"/>
      <c r="E949" s="20" t="n"/>
      <c r="F949" s="18" t="n"/>
      <c r="G949" s="28" t="n"/>
      <c r="H949" s="29">
        <f>IF(OR(A949="",D949="",F949="Cancelado"),"",MAX(0,IF(G949&lt;&gt;"",G949,TODAY())-D949))</f>
        <v/>
      </c>
      <c r="I949" s="18">
        <f>IF(H949="","",IF(AND(G949="",H949&gt;0),"ATRASADO",""))</f>
        <v/>
      </c>
    </row>
    <row r="950">
      <c r="A950" s="18" t="n"/>
      <c r="B950" s="28" t="n"/>
      <c r="C950" s="18" t="n"/>
      <c r="D950" s="28" t="n"/>
      <c r="E950" s="20" t="n"/>
      <c r="F950" s="18" t="n"/>
      <c r="G950" s="28" t="n"/>
      <c r="H950" s="29">
        <f>IF(OR(A950="",D950="",F950="Cancelado"),"",MAX(0,IF(G950&lt;&gt;"",G950,TODAY())-D950))</f>
        <v/>
      </c>
      <c r="I950" s="18">
        <f>IF(H950="","",IF(AND(G950="",H950&gt;0),"ATRASADO",""))</f>
        <v/>
      </c>
    </row>
    <row r="951">
      <c r="A951" s="18" t="n"/>
      <c r="B951" s="28" t="n"/>
      <c r="C951" s="18" t="n"/>
      <c r="D951" s="28" t="n"/>
      <c r="E951" s="20" t="n"/>
      <c r="F951" s="18" t="n"/>
      <c r="G951" s="28" t="n"/>
      <c r="H951" s="29">
        <f>IF(OR(A951="",D951="",F951="Cancelado"),"",MAX(0,IF(G951&lt;&gt;"",G951,TODAY())-D951))</f>
        <v/>
      </c>
      <c r="I951" s="18">
        <f>IF(H951="","",IF(AND(G951="",H951&gt;0),"ATRASADO",""))</f>
        <v/>
      </c>
    </row>
    <row r="952">
      <c r="A952" s="18" t="n"/>
      <c r="B952" s="28" t="n"/>
      <c r="C952" s="18" t="n"/>
      <c r="D952" s="28" t="n"/>
      <c r="E952" s="20" t="n"/>
      <c r="F952" s="18" t="n"/>
      <c r="G952" s="28" t="n"/>
      <c r="H952" s="29">
        <f>IF(OR(A952="",D952="",F952="Cancelado"),"",MAX(0,IF(G952&lt;&gt;"",G952,TODAY())-D952))</f>
        <v/>
      </c>
      <c r="I952" s="18">
        <f>IF(H952="","",IF(AND(G952="",H952&gt;0),"ATRASADO",""))</f>
        <v/>
      </c>
    </row>
    <row r="953">
      <c r="A953" s="18" t="n"/>
      <c r="B953" s="28" t="n"/>
      <c r="C953" s="18" t="n"/>
      <c r="D953" s="28" t="n"/>
      <c r="E953" s="20" t="n"/>
      <c r="F953" s="18" t="n"/>
      <c r="G953" s="28" t="n"/>
      <c r="H953" s="29">
        <f>IF(OR(A953="",D953="",F953="Cancelado"),"",MAX(0,IF(G953&lt;&gt;"",G953,TODAY())-D953))</f>
        <v/>
      </c>
      <c r="I953" s="18">
        <f>IF(H953="","",IF(AND(G953="",H953&gt;0),"ATRASADO",""))</f>
        <v/>
      </c>
    </row>
    <row r="954">
      <c r="A954" s="18" t="n"/>
      <c r="B954" s="28" t="n"/>
      <c r="C954" s="18" t="n"/>
      <c r="D954" s="28" t="n"/>
      <c r="E954" s="20" t="n"/>
      <c r="F954" s="18" t="n"/>
      <c r="G954" s="28" t="n"/>
      <c r="H954" s="29">
        <f>IF(OR(A954="",D954="",F954="Cancelado"),"",MAX(0,IF(G954&lt;&gt;"",G954,TODAY())-D954))</f>
        <v/>
      </c>
      <c r="I954" s="18">
        <f>IF(H954="","",IF(AND(G954="",H954&gt;0),"ATRASADO",""))</f>
        <v/>
      </c>
    </row>
    <row r="955">
      <c r="A955" s="18" t="n"/>
      <c r="B955" s="28" t="n"/>
      <c r="C955" s="18" t="n"/>
      <c r="D955" s="28" t="n"/>
      <c r="E955" s="20" t="n"/>
      <c r="F955" s="18" t="n"/>
      <c r="G955" s="28" t="n"/>
      <c r="H955" s="29">
        <f>IF(OR(A955="",D955="",F955="Cancelado"),"",MAX(0,IF(G955&lt;&gt;"",G955,TODAY())-D955))</f>
        <v/>
      </c>
      <c r="I955" s="18">
        <f>IF(H955="","",IF(AND(G955="",H955&gt;0),"ATRASADO",""))</f>
        <v/>
      </c>
    </row>
    <row r="956">
      <c r="A956" s="18" t="n"/>
      <c r="B956" s="28" t="n"/>
      <c r="C956" s="18" t="n"/>
      <c r="D956" s="28" t="n"/>
      <c r="E956" s="20" t="n"/>
      <c r="F956" s="18" t="n"/>
      <c r="G956" s="28" t="n"/>
      <c r="H956" s="29">
        <f>IF(OR(A956="",D956="",F956="Cancelado"),"",MAX(0,IF(G956&lt;&gt;"",G956,TODAY())-D956))</f>
        <v/>
      </c>
      <c r="I956" s="18">
        <f>IF(H956="","",IF(AND(G956="",H956&gt;0),"ATRASADO",""))</f>
        <v/>
      </c>
    </row>
    <row r="957">
      <c r="A957" s="18" t="n"/>
      <c r="B957" s="28" t="n"/>
      <c r="C957" s="18" t="n"/>
      <c r="D957" s="28" t="n"/>
      <c r="E957" s="20" t="n"/>
      <c r="F957" s="18" t="n"/>
      <c r="G957" s="28" t="n"/>
      <c r="H957" s="29">
        <f>IF(OR(A957="",D957="",F957="Cancelado"),"",MAX(0,IF(G957&lt;&gt;"",G957,TODAY())-D957))</f>
        <v/>
      </c>
      <c r="I957" s="18">
        <f>IF(H957="","",IF(AND(G957="",H957&gt;0),"ATRASADO",""))</f>
        <v/>
      </c>
    </row>
    <row r="958">
      <c r="A958" s="18" t="n"/>
      <c r="B958" s="28" t="n"/>
      <c r="C958" s="18" t="n"/>
      <c r="D958" s="28" t="n"/>
      <c r="E958" s="20" t="n"/>
      <c r="F958" s="18" t="n"/>
      <c r="G958" s="28" t="n"/>
      <c r="H958" s="29">
        <f>IF(OR(A958="",D958="",F958="Cancelado"),"",MAX(0,IF(G958&lt;&gt;"",G958,TODAY())-D958))</f>
        <v/>
      </c>
      <c r="I958" s="18">
        <f>IF(H958="","",IF(AND(G958="",H958&gt;0),"ATRASADO",""))</f>
        <v/>
      </c>
    </row>
    <row r="959">
      <c r="A959" s="18" t="n"/>
      <c r="B959" s="28" t="n"/>
      <c r="C959" s="18" t="n"/>
      <c r="D959" s="28" t="n"/>
      <c r="E959" s="20" t="n"/>
      <c r="F959" s="18" t="n"/>
      <c r="G959" s="28" t="n"/>
      <c r="H959" s="29">
        <f>IF(OR(A959="",D959="",F959="Cancelado"),"",MAX(0,IF(G959&lt;&gt;"",G959,TODAY())-D959))</f>
        <v/>
      </c>
      <c r="I959" s="18">
        <f>IF(H959="","",IF(AND(G959="",H959&gt;0),"ATRASADO",""))</f>
        <v/>
      </c>
    </row>
    <row r="960">
      <c r="A960" s="18" t="n"/>
      <c r="B960" s="28" t="n"/>
      <c r="C960" s="18" t="n"/>
      <c r="D960" s="28" t="n"/>
      <c r="E960" s="20" t="n"/>
      <c r="F960" s="18" t="n"/>
      <c r="G960" s="28" t="n"/>
      <c r="H960" s="29">
        <f>IF(OR(A960="",D960="",F960="Cancelado"),"",MAX(0,IF(G960&lt;&gt;"",G960,TODAY())-D960))</f>
        <v/>
      </c>
      <c r="I960" s="18">
        <f>IF(H960="","",IF(AND(G960="",H960&gt;0),"ATRASADO",""))</f>
        <v/>
      </c>
    </row>
    <row r="961">
      <c r="A961" s="18" t="n"/>
      <c r="B961" s="28" t="n"/>
      <c r="C961" s="18" t="n"/>
      <c r="D961" s="28" t="n"/>
      <c r="E961" s="20" t="n"/>
      <c r="F961" s="18" t="n"/>
      <c r="G961" s="28" t="n"/>
      <c r="H961" s="29">
        <f>IF(OR(A961="",D961="",F961="Cancelado"),"",MAX(0,IF(G961&lt;&gt;"",G961,TODAY())-D961))</f>
        <v/>
      </c>
      <c r="I961" s="18">
        <f>IF(H961="","",IF(AND(G961="",H961&gt;0),"ATRASADO",""))</f>
        <v/>
      </c>
    </row>
    <row r="962">
      <c r="A962" s="18" t="n"/>
      <c r="B962" s="28" t="n"/>
      <c r="C962" s="18" t="n"/>
      <c r="D962" s="28" t="n"/>
      <c r="E962" s="20" t="n"/>
      <c r="F962" s="18" t="n"/>
      <c r="G962" s="28" t="n"/>
      <c r="H962" s="29">
        <f>IF(OR(A962="",D962="",F962="Cancelado"),"",MAX(0,IF(G962&lt;&gt;"",G962,TODAY())-D962))</f>
        <v/>
      </c>
      <c r="I962" s="18">
        <f>IF(H962="","",IF(AND(G962="",H962&gt;0),"ATRASADO",""))</f>
        <v/>
      </c>
    </row>
    <row r="963">
      <c r="A963" s="18" t="n"/>
      <c r="B963" s="28" t="n"/>
      <c r="C963" s="18" t="n"/>
      <c r="D963" s="28" t="n"/>
      <c r="E963" s="20" t="n"/>
      <c r="F963" s="18" t="n"/>
      <c r="G963" s="28" t="n"/>
      <c r="H963" s="29">
        <f>IF(OR(A963="",D963="",F963="Cancelado"),"",MAX(0,IF(G963&lt;&gt;"",G963,TODAY())-D963))</f>
        <v/>
      </c>
      <c r="I963" s="18">
        <f>IF(H963="","",IF(AND(G963="",H963&gt;0),"ATRASADO",""))</f>
        <v/>
      </c>
    </row>
    <row r="964">
      <c r="A964" s="18" t="n"/>
      <c r="B964" s="28" t="n"/>
      <c r="C964" s="18" t="n"/>
      <c r="D964" s="28" t="n"/>
      <c r="E964" s="20" t="n"/>
      <c r="F964" s="18" t="n"/>
      <c r="G964" s="28" t="n"/>
      <c r="H964" s="29">
        <f>IF(OR(A964="",D964="",F964="Cancelado"),"",MAX(0,IF(G964&lt;&gt;"",G964,TODAY())-D964))</f>
        <v/>
      </c>
      <c r="I964" s="18">
        <f>IF(H964="","",IF(AND(G964="",H964&gt;0),"ATRASADO",""))</f>
        <v/>
      </c>
    </row>
    <row r="965">
      <c r="A965" s="18" t="n"/>
      <c r="B965" s="28" t="n"/>
      <c r="C965" s="18" t="n"/>
      <c r="D965" s="28" t="n"/>
      <c r="E965" s="20" t="n"/>
      <c r="F965" s="18" t="n"/>
      <c r="G965" s="28" t="n"/>
      <c r="H965" s="29">
        <f>IF(OR(A965="",D965="",F965="Cancelado"),"",MAX(0,IF(G965&lt;&gt;"",G965,TODAY())-D965))</f>
        <v/>
      </c>
      <c r="I965" s="18">
        <f>IF(H965="","",IF(AND(G965="",H965&gt;0),"ATRASADO",""))</f>
        <v/>
      </c>
    </row>
    <row r="966">
      <c r="A966" s="18" t="n"/>
      <c r="B966" s="28" t="n"/>
      <c r="C966" s="18" t="n"/>
      <c r="D966" s="28" t="n"/>
      <c r="E966" s="20" t="n"/>
      <c r="F966" s="18" t="n"/>
      <c r="G966" s="28" t="n"/>
      <c r="H966" s="29">
        <f>IF(OR(A966="",D966="",F966="Cancelado"),"",MAX(0,IF(G966&lt;&gt;"",G966,TODAY())-D966))</f>
        <v/>
      </c>
      <c r="I966" s="18">
        <f>IF(H966="","",IF(AND(G966="",H966&gt;0),"ATRASADO",""))</f>
        <v/>
      </c>
    </row>
    <row r="967">
      <c r="A967" s="18" t="n"/>
      <c r="B967" s="28" t="n"/>
      <c r="C967" s="18" t="n"/>
      <c r="D967" s="28" t="n"/>
      <c r="E967" s="20" t="n"/>
      <c r="F967" s="18" t="n"/>
      <c r="G967" s="28" t="n"/>
      <c r="H967" s="29">
        <f>IF(OR(A967="",D967="",F967="Cancelado"),"",MAX(0,IF(G967&lt;&gt;"",G967,TODAY())-D967))</f>
        <v/>
      </c>
      <c r="I967" s="18">
        <f>IF(H967="","",IF(AND(G967="",H967&gt;0),"ATRASADO",""))</f>
        <v/>
      </c>
    </row>
    <row r="968">
      <c r="A968" s="18" t="n"/>
      <c r="B968" s="28" t="n"/>
      <c r="C968" s="18" t="n"/>
      <c r="D968" s="28" t="n"/>
      <c r="E968" s="20" t="n"/>
      <c r="F968" s="18" t="n"/>
      <c r="G968" s="28" t="n"/>
      <c r="H968" s="29">
        <f>IF(OR(A968="",D968="",F968="Cancelado"),"",MAX(0,IF(G968&lt;&gt;"",G968,TODAY())-D968))</f>
        <v/>
      </c>
      <c r="I968" s="18">
        <f>IF(H968="","",IF(AND(G968="",H968&gt;0),"ATRASADO",""))</f>
        <v/>
      </c>
    </row>
    <row r="969">
      <c r="A969" s="18" t="n"/>
      <c r="B969" s="28" t="n"/>
      <c r="C969" s="18" t="n"/>
      <c r="D969" s="28" t="n"/>
      <c r="E969" s="20" t="n"/>
      <c r="F969" s="18" t="n"/>
      <c r="G969" s="28" t="n"/>
      <c r="H969" s="29">
        <f>IF(OR(A969="",D969="",F969="Cancelado"),"",MAX(0,IF(G969&lt;&gt;"",G969,TODAY())-D969))</f>
        <v/>
      </c>
      <c r="I969" s="18">
        <f>IF(H969="","",IF(AND(G969="",H969&gt;0),"ATRASADO",""))</f>
        <v/>
      </c>
    </row>
    <row r="970">
      <c r="A970" s="18" t="n"/>
      <c r="B970" s="28" t="n"/>
      <c r="C970" s="18" t="n"/>
      <c r="D970" s="28" t="n"/>
      <c r="E970" s="20" t="n"/>
      <c r="F970" s="18" t="n"/>
      <c r="G970" s="28" t="n"/>
      <c r="H970" s="29">
        <f>IF(OR(A970="",D970="",F970="Cancelado"),"",MAX(0,IF(G970&lt;&gt;"",G970,TODAY())-D970))</f>
        <v/>
      </c>
      <c r="I970" s="18">
        <f>IF(H970="","",IF(AND(G970="",H970&gt;0),"ATRASADO",""))</f>
        <v/>
      </c>
    </row>
    <row r="971">
      <c r="A971" s="18" t="n"/>
      <c r="B971" s="28" t="n"/>
      <c r="C971" s="18" t="n"/>
      <c r="D971" s="28" t="n"/>
      <c r="E971" s="20" t="n"/>
      <c r="F971" s="18" t="n"/>
      <c r="G971" s="28" t="n"/>
      <c r="H971" s="29">
        <f>IF(OR(A971="",D971="",F971="Cancelado"),"",MAX(0,IF(G971&lt;&gt;"",G971,TODAY())-D971))</f>
        <v/>
      </c>
      <c r="I971" s="18">
        <f>IF(H971="","",IF(AND(G971="",H971&gt;0),"ATRASADO",""))</f>
        <v/>
      </c>
    </row>
    <row r="972">
      <c r="A972" s="18" t="n"/>
      <c r="B972" s="28" t="n"/>
      <c r="C972" s="18" t="n"/>
      <c r="D972" s="28" t="n"/>
      <c r="E972" s="20" t="n"/>
      <c r="F972" s="18" t="n"/>
      <c r="G972" s="28" t="n"/>
      <c r="H972" s="29">
        <f>IF(OR(A972="",D972="",F972="Cancelado"),"",MAX(0,IF(G972&lt;&gt;"",G972,TODAY())-D972))</f>
        <v/>
      </c>
      <c r="I972" s="18">
        <f>IF(H972="","",IF(AND(G972="",H972&gt;0),"ATRASADO",""))</f>
        <v/>
      </c>
    </row>
    <row r="973">
      <c r="A973" s="18" t="n"/>
      <c r="B973" s="28" t="n"/>
      <c r="C973" s="18" t="n"/>
      <c r="D973" s="28" t="n"/>
      <c r="E973" s="20" t="n"/>
      <c r="F973" s="18" t="n"/>
      <c r="G973" s="28" t="n"/>
      <c r="H973" s="29">
        <f>IF(OR(A973="",D973="",F973="Cancelado"),"",MAX(0,IF(G973&lt;&gt;"",G973,TODAY())-D973))</f>
        <v/>
      </c>
      <c r="I973" s="18">
        <f>IF(H973="","",IF(AND(G973="",H973&gt;0),"ATRASADO",""))</f>
        <v/>
      </c>
    </row>
    <row r="974">
      <c r="A974" s="18" t="n"/>
      <c r="B974" s="28" t="n"/>
      <c r="C974" s="18" t="n"/>
      <c r="D974" s="28" t="n"/>
      <c r="E974" s="20" t="n"/>
      <c r="F974" s="18" t="n"/>
      <c r="G974" s="28" t="n"/>
      <c r="H974" s="29">
        <f>IF(OR(A974="",D974="",F974="Cancelado"),"",MAX(0,IF(G974&lt;&gt;"",G974,TODAY())-D974))</f>
        <v/>
      </c>
      <c r="I974" s="18">
        <f>IF(H974="","",IF(AND(G974="",H974&gt;0),"ATRASADO",""))</f>
        <v/>
      </c>
    </row>
    <row r="975">
      <c r="A975" s="18" t="n"/>
      <c r="B975" s="28" t="n"/>
      <c r="C975" s="18" t="n"/>
      <c r="D975" s="28" t="n"/>
      <c r="E975" s="20" t="n"/>
      <c r="F975" s="18" t="n"/>
      <c r="G975" s="28" t="n"/>
      <c r="H975" s="29">
        <f>IF(OR(A975="",D975="",F975="Cancelado"),"",MAX(0,IF(G975&lt;&gt;"",G975,TODAY())-D975))</f>
        <v/>
      </c>
      <c r="I975" s="18">
        <f>IF(H975="","",IF(AND(G975="",H975&gt;0),"ATRASADO",""))</f>
        <v/>
      </c>
    </row>
    <row r="976">
      <c r="A976" s="18" t="n"/>
      <c r="B976" s="28" t="n"/>
      <c r="C976" s="18" t="n"/>
      <c r="D976" s="28" t="n"/>
      <c r="E976" s="20" t="n"/>
      <c r="F976" s="18" t="n"/>
      <c r="G976" s="28" t="n"/>
      <c r="H976" s="29">
        <f>IF(OR(A976="",D976="",F976="Cancelado"),"",MAX(0,IF(G976&lt;&gt;"",G976,TODAY())-D976))</f>
        <v/>
      </c>
      <c r="I976" s="18">
        <f>IF(H976="","",IF(AND(G976="",H976&gt;0),"ATRASADO",""))</f>
        <v/>
      </c>
    </row>
    <row r="977">
      <c r="A977" s="18" t="n"/>
      <c r="B977" s="28" t="n"/>
      <c r="C977" s="18" t="n"/>
      <c r="D977" s="28" t="n"/>
      <c r="E977" s="20" t="n"/>
      <c r="F977" s="18" t="n"/>
      <c r="G977" s="28" t="n"/>
      <c r="H977" s="29">
        <f>IF(OR(A977="",D977="",F977="Cancelado"),"",MAX(0,IF(G977&lt;&gt;"",G977,TODAY())-D977))</f>
        <v/>
      </c>
      <c r="I977" s="18">
        <f>IF(H977="","",IF(AND(G977="",H977&gt;0),"ATRASADO",""))</f>
        <v/>
      </c>
    </row>
    <row r="978">
      <c r="A978" s="18" t="n"/>
      <c r="B978" s="28" t="n"/>
      <c r="C978" s="18" t="n"/>
      <c r="D978" s="28" t="n"/>
      <c r="E978" s="20" t="n"/>
      <c r="F978" s="18" t="n"/>
      <c r="G978" s="28" t="n"/>
      <c r="H978" s="29">
        <f>IF(OR(A978="",D978="",F978="Cancelado"),"",MAX(0,IF(G978&lt;&gt;"",G978,TODAY())-D978))</f>
        <v/>
      </c>
      <c r="I978" s="18">
        <f>IF(H978="","",IF(AND(G978="",H978&gt;0),"ATRASADO",""))</f>
        <v/>
      </c>
    </row>
    <row r="979">
      <c r="A979" s="18" t="n"/>
      <c r="B979" s="28" t="n"/>
      <c r="C979" s="18" t="n"/>
      <c r="D979" s="28" t="n"/>
      <c r="E979" s="20" t="n"/>
      <c r="F979" s="18" t="n"/>
      <c r="G979" s="28" t="n"/>
      <c r="H979" s="29">
        <f>IF(OR(A979="",D979="",F979="Cancelado"),"",MAX(0,IF(G979&lt;&gt;"",G979,TODAY())-D979))</f>
        <v/>
      </c>
      <c r="I979" s="18">
        <f>IF(H979="","",IF(AND(G979="",H979&gt;0),"ATRASADO",""))</f>
        <v/>
      </c>
    </row>
    <row r="980">
      <c r="A980" s="18" t="n"/>
      <c r="B980" s="28" t="n"/>
      <c r="C980" s="18" t="n"/>
      <c r="D980" s="28" t="n"/>
      <c r="E980" s="20" t="n"/>
      <c r="F980" s="18" t="n"/>
      <c r="G980" s="28" t="n"/>
      <c r="H980" s="29">
        <f>IF(OR(A980="",D980="",F980="Cancelado"),"",MAX(0,IF(G980&lt;&gt;"",G980,TODAY())-D980))</f>
        <v/>
      </c>
      <c r="I980" s="18">
        <f>IF(H980="","",IF(AND(G980="",H980&gt;0),"ATRASADO",""))</f>
        <v/>
      </c>
    </row>
    <row r="981">
      <c r="A981" s="18" t="n"/>
      <c r="B981" s="28" t="n"/>
      <c r="C981" s="18" t="n"/>
      <c r="D981" s="28" t="n"/>
      <c r="E981" s="20" t="n"/>
      <c r="F981" s="18" t="n"/>
      <c r="G981" s="28" t="n"/>
      <c r="H981" s="29">
        <f>IF(OR(A981="",D981="",F981="Cancelado"),"",MAX(0,IF(G981&lt;&gt;"",G981,TODAY())-D981))</f>
        <v/>
      </c>
      <c r="I981" s="18">
        <f>IF(H981="","",IF(AND(G981="",H981&gt;0),"ATRASADO",""))</f>
        <v/>
      </c>
    </row>
    <row r="982">
      <c r="A982" s="18" t="n"/>
      <c r="B982" s="28" t="n"/>
      <c r="C982" s="18" t="n"/>
      <c r="D982" s="28" t="n"/>
      <c r="E982" s="20" t="n"/>
      <c r="F982" s="18" t="n"/>
      <c r="G982" s="28" t="n"/>
      <c r="H982" s="29">
        <f>IF(OR(A982="",D982="",F982="Cancelado"),"",MAX(0,IF(G982&lt;&gt;"",G982,TODAY())-D982))</f>
        <v/>
      </c>
      <c r="I982" s="18">
        <f>IF(H982="","",IF(AND(G982="",H982&gt;0),"ATRASADO",""))</f>
        <v/>
      </c>
    </row>
    <row r="983">
      <c r="A983" s="18" t="n"/>
      <c r="B983" s="28" t="n"/>
      <c r="C983" s="18" t="n"/>
      <c r="D983" s="28" t="n"/>
      <c r="E983" s="20" t="n"/>
      <c r="F983" s="18" t="n"/>
      <c r="G983" s="28" t="n"/>
      <c r="H983" s="29">
        <f>IF(OR(A983="",D983="",F983="Cancelado"),"",MAX(0,IF(G983&lt;&gt;"",G983,TODAY())-D983))</f>
        <v/>
      </c>
      <c r="I983" s="18">
        <f>IF(H983="","",IF(AND(G983="",H983&gt;0),"ATRASADO",""))</f>
        <v/>
      </c>
    </row>
    <row r="984">
      <c r="A984" s="18" t="n"/>
      <c r="B984" s="28" t="n"/>
      <c r="C984" s="18" t="n"/>
      <c r="D984" s="28" t="n"/>
      <c r="E984" s="20" t="n"/>
      <c r="F984" s="18" t="n"/>
      <c r="G984" s="28" t="n"/>
      <c r="H984" s="29">
        <f>IF(OR(A984="",D984="",F984="Cancelado"),"",MAX(0,IF(G984&lt;&gt;"",G984,TODAY())-D984))</f>
        <v/>
      </c>
      <c r="I984" s="18">
        <f>IF(H984="","",IF(AND(G984="",H984&gt;0),"ATRASADO",""))</f>
        <v/>
      </c>
    </row>
    <row r="985">
      <c r="A985" s="18" t="n"/>
      <c r="B985" s="28" t="n"/>
      <c r="C985" s="18" t="n"/>
      <c r="D985" s="28" t="n"/>
      <c r="E985" s="20" t="n"/>
      <c r="F985" s="18" t="n"/>
      <c r="G985" s="28" t="n"/>
      <c r="H985" s="29">
        <f>IF(OR(A985="",D985="",F985="Cancelado"),"",MAX(0,IF(G985&lt;&gt;"",G985,TODAY())-D985))</f>
        <v/>
      </c>
      <c r="I985" s="18">
        <f>IF(H985="","",IF(AND(G985="",H985&gt;0),"ATRASADO",""))</f>
        <v/>
      </c>
    </row>
    <row r="986">
      <c r="A986" s="18" t="n"/>
      <c r="B986" s="28" t="n"/>
      <c r="C986" s="18" t="n"/>
      <c r="D986" s="28" t="n"/>
      <c r="E986" s="20" t="n"/>
      <c r="F986" s="18" t="n"/>
      <c r="G986" s="28" t="n"/>
      <c r="H986" s="29">
        <f>IF(OR(A986="",D986="",F986="Cancelado"),"",MAX(0,IF(G986&lt;&gt;"",G986,TODAY())-D986))</f>
        <v/>
      </c>
      <c r="I986" s="18">
        <f>IF(H986="","",IF(AND(G986="",H986&gt;0),"ATRASADO",""))</f>
        <v/>
      </c>
    </row>
    <row r="987">
      <c r="A987" s="18" t="n"/>
      <c r="B987" s="28" t="n"/>
      <c r="C987" s="18" t="n"/>
      <c r="D987" s="28" t="n"/>
      <c r="E987" s="20" t="n"/>
      <c r="F987" s="18" t="n"/>
      <c r="G987" s="28" t="n"/>
      <c r="H987" s="29">
        <f>IF(OR(A987="",D987="",F987="Cancelado"),"",MAX(0,IF(G987&lt;&gt;"",G987,TODAY())-D987))</f>
        <v/>
      </c>
      <c r="I987" s="18">
        <f>IF(H987="","",IF(AND(G987="",H987&gt;0),"ATRASADO",""))</f>
        <v/>
      </c>
    </row>
    <row r="988">
      <c r="A988" s="18" t="n"/>
      <c r="B988" s="28" t="n"/>
      <c r="C988" s="18" t="n"/>
      <c r="D988" s="28" t="n"/>
      <c r="E988" s="20" t="n"/>
      <c r="F988" s="18" t="n"/>
      <c r="G988" s="28" t="n"/>
      <c r="H988" s="29">
        <f>IF(OR(A988="",D988="",F988="Cancelado"),"",MAX(0,IF(G988&lt;&gt;"",G988,TODAY())-D988))</f>
        <v/>
      </c>
      <c r="I988" s="18">
        <f>IF(H988="","",IF(AND(G988="",H988&gt;0),"ATRASADO",""))</f>
        <v/>
      </c>
    </row>
    <row r="989">
      <c r="A989" s="18" t="n"/>
      <c r="B989" s="28" t="n"/>
      <c r="C989" s="18" t="n"/>
      <c r="D989" s="28" t="n"/>
      <c r="E989" s="20" t="n"/>
      <c r="F989" s="18" t="n"/>
      <c r="G989" s="28" t="n"/>
      <c r="H989" s="29">
        <f>IF(OR(A989="",D989="",F989="Cancelado"),"",MAX(0,IF(G989&lt;&gt;"",G989,TODAY())-D989))</f>
        <v/>
      </c>
      <c r="I989" s="18">
        <f>IF(H989="","",IF(AND(G989="",H989&gt;0),"ATRASADO",""))</f>
        <v/>
      </c>
    </row>
    <row r="990">
      <c r="A990" s="18" t="n"/>
      <c r="B990" s="28" t="n"/>
      <c r="C990" s="18" t="n"/>
      <c r="D990" s="28" t="n"/>
      <c r="E990" s="20" t="n"/>
      <c r="F990" s="18" t="n"/>
      <c r="G990" s="28" t="n"/>
      <c r="H990" s="29">
        <f>IF(OR(A990="",D990="",F990="Cancelado"),"",MAX(0,IF(G990&lt;&gt;"",G990,TODAY())-D990))</f>
        <v/>
      </c>
      <c r="I990" s="18">
        <f>IF(H990="","",IF(AND(G990="",H990&gt;0),"ATRASADO",""))</f>
        <v/>
      </c>
    </row>
    <row r="991">
      <c r="A991" s="18" t="n"/>
      <c r="B991" s="28" t="n"/>
      <c r="C991" s="18" t="n"/>
      <c r="D991" s="28" t="n"/>
      <c r="E991" s="20" t="n"/>
      <c r="F991" s="18" t="n"/>
      <c r="G991" s="28" t="n"/>
      <c r="H991" s="29">
        <f>IF(OR(A991="",D991="",F991="Cancelado"),"",MAX(0,IF(G991&lt;&gt;"",G991,TODAY())-D991))</f>
        <v/>
      </c>
      <c r="I991" s="18">
        <f>IF(H991="","",IF(AND(G991="",H991&gt;0),"ATRASADO",""))</f>
        <v/>
      </c>
    </row>
    <row r="992">
      <c r="A992" s="18" t="n"/>
      <c r="B992" s="28" t="n"/>
      <c r="C992" s="18" t="n"/>
      <c r="D992" s="28" t="n"/>
      <c r="E992" s="20" t="n"/>
      <c r="F992" s="18" t="n"/>
      <c r="G992" s="28" t="n"/>
      <c r="H992" s="29">
        <f>IF(OR(A992="",D992="",F992="Cancelado"),"",MAX(0,IF(G992&lt;&gt;"",G992,TODAY())-D992))</f>
        <v/>
      </c>
      <c r="I992" s="18">
        <f>IF(H992="","",IF(AND(G992="",H992&gt;0),"ATRASADO",""))</f>
        <v/>
      </c>
    </row>
    <row r="993">
      <c r="A993" s="18" t="n"/>
      <c r="B993" s="28" t="n"/>
      <c r="C993" s="18" t="n"/>
      <c r="D993" s="28" t="n"/>
      <c r="E993" s="20" t="n"/>
      <c r="F993" s="18" t="n"/>
      <c r="G993" s="28" t="n"/>
      <c r="H993" s="29">
        <f>IF(OR(A993="",D993="",F993="Cancelado"),"",MAX(0,IF(G993&lt;&gt;"",G993,TODAY())-D993))</f>
        <v/>
      </c>
      <c r="I993" s="18">
        <f>IF(H993="","",IF(AND(G993="",H993&gt;0),"ATRASADO",""))</f>
        <v/>
      </c>
    </row>
    <row r="994">
      <c r="A994" s="18" t="n"/>
      <c r="B994" s="28" t="n"/>
      <c r="C994" s="18" t="n"/>
      <c r="D994" s="28" t="n"/>
      <c r="E994" s="20" t="n"/>
      <c r="F994" s="18" t="n"/>
      <c r="G994" s="28" t="n"/>
      <c r="H994" s="29">
        <f>IF(OR(A994="",D994="",F994="Cancelado"),"",MAX(0,IF(G994&lt;&gt;"",G994,TODAY())-D994))</f>
        <v/>
      </c>
      <c r="I994" s="18">
        <f>IF(H994="","",IF(AND(G994="",H994&gt;0),"ATRASADO",""))</f>
        <v/>
      </c>
    </row>
    <row r="995">
      <c r="A995" s="18" t="n"/>
      <c r="B995" s="28" t="n"/>
      <c r="C995" s="18" t="n"/>
      <c r="D995" s="28" t="n"/>
      <c r="E995" s="20" t="n"/>
      <c r="F995" s="18" t="n"/>
      <c r="G995" s="28" t="n"/>
      <c r="H995" s="29">
        <f>IF(OR(A995="",D995="",F995="Cancelado"),"",MAX(0,IF(G995&lt;&gt;"",G995,TODAY())-D995))</f>
        <v/>
      </c>
      <c r="I995" s="18">
        <f>IF(H995="","",IF(AND(G995="",H995&gt;0),"ATRASADO",""))</f>
        <v/>
      </c>
    </row>
    <row r="996">
      <c r="A996" s="18" t="n"/>
      <c r="B996" s="28" t="n"/>
      <c r="C996" s="18" t="n"/>
      <c r="D996" s="28" t="n"/>
      <c r="E996" s="20" t="n"/>
      <c r="F996" s="18" t="n"/>
      <c r="G996" s="28" t="n"/>
      <c r="H996" s="29">
        <f>IF(OR(A996="",D996="",F996="Cancelado"),"",MAX(0,IF(G996&lt;&gt;"",G996,TODAY())-D996))</f>
        <v/>
      </c>
      <c r="I996" s="18">
        <f>IF(H996="","",IF(AND(G996="",H996&gt;0),"ATRASADO",""))</f>
        <v/>
      </c>
    </row>
    <row r="997">
      <c r="A997" s="18" t="n"/>
      <c r="B997" s="28" t="n"/>
      <c r="C997" s="18" t="n"/>
      <c r="D997" s="28" t="n"/>
      <c r="E997" s="20" t="n"/>
      <c r="F997" s="18" t="n"/>
      <c r="G997" s="28" t="n"/>
      <c r="H997" s="29">
        <f>IF(OR(A997="",D997="",F997="Cancelado"),"",MAX(0,IF(G997&lt;&gt;"",G997,TODAY())-D997))</f>
        <v/>
      </c>
      <c r="I997" s="18">
        <f>IF(H997="","",IF(AND(G997="",H997&gt;0),"ATRASADO",""))</f>
        <v/>
      </c>
    </row>
    <row r="998">
      <c r="A998" s="18" t="n"/>
      <c r="B998" s="28" t="n"/>
      <c r="C998" s="18" t="n"/>
      <c r="D998" s="28" t="n"/>
      <c r="E998" s="20" t="n"/>
      <c r="F998" s="18" t="n"/>
      <c r="G998" s="28" t="n"/>
      <c r="H998" s="29">
        <f>IF(OR(A998="",D998="",F998="Cancelado"),"",MAX(0,IF(G998&lt;&gt;"",G998,TODAY())-D998))</f>
        <v/>
      </c>
      <c r="I998" s="18">
        <f>IF(H998="","",IF(AND(G998="",H998&gt;0),"ATRASADO",""))</f>
        <v/>
      </c>
    </row>
    <row r="999">
      <c r="A999" s="18" t="n"/>
      <c r="B999" s="28" t="n"/>
      <c r="C999" s="18" t="n"/>
      <c r="D999" s="28" t="n"/>
      <c r="E999" s="20" t="n"/>
      <c r="F999" s="18" t="n"/>
      <c r="G999" s="28" t="n"/>
      <c r="H999" s="29">
        <f>IF(OR(A999="",D999="",F999="Cancelado"),"",MAX(0,IF(G999&lt;&gt;"",G999,TODAY())-D999))</f>
        <v/>
      </c>
      <c r="I999" s="18">
        <f>IF(H999="","",IF(AND(G999="",H999&gt;0),"ATRASADO",""))</f>
        <v/>
      </c>
    </row>
    <row r="1000">
      <c r="A1000" s="18" t="n"/>
      <c r="B1000" s="28" t="n"/>
      <c r="C1000" s="18" t="n"/>
      <c r="D1000" s="28" t="n"/>
      <c r="E1000" s="20" t="n"/>
      <c r="F1000" s="18" t="n"/>
      <c r="G1000" s="28" t="n"/>
      <c r="H1000" s="29">
        <f>IF(OR(A1000="",D1000="",F1000="Cancelado"),"",MAX(0,IF(G1000&lt;&gt;"",G1000,TODAY())-D1000))</f>
        <v/>
      </c>
      <c r="I1000" s="18">
        <f>IF(H1000="","",IF(AND(G1000="",H1000&gt;0),"ATRASADO",""))</f>
        <v/>
      </c>
    </row>
    <row r="1001">
      <c r="A1001" s="18" t="n"/>
      <c r="B1001" s="28" t="n"/>
      <c r="C1001" s="18" t="n"/>
      <c r="D1001" s="28" t="n"/>
      <c r="E1001" s="20" t="n"/>
      <c r="F1001" s="18" t="n"/>
      <c r="G1001" s="28" t="n"/>
      <c r="H1001" s="29">
        <f>IF(OR(A1001="",D1001="",F1001="Cancelado"),"",MAX(0,IF(G1001&lt;&gt;"",G1001,TODAY())-D1001))</f>
        <v/>
      </c>
      <c r="I1001" s="18">
        <f>IF(H1001="","",IF(AND(G1001="",H1001&gt;0),"ATRASADO",""))</f>
        <v/>
      </c>
    </row>
    <row r="1002">
      <c r="A1002" s="18" t="n"/>
      <c r="B1002" s="28" t="n"/>
      <c r="C1002" s="18" t="n"/>
      <c r="D1002" s="28" t="n"/>
      <c r="E1002" s="20" t="n"/>
      <c r="F1002" s="18" t="n"/>
      <c r="G1002" s="28" t="n"/>
      <c r="H1002" s="29">
        <f>IF(OR(A1002="",D1002="",F1002="Cancelado"),"",MAX(0,IF(G1002&lt;&gt;"",G1002,TODAY())-D1002))</f>
        <v/>
      </c>
      <c r="I1002" s="18">
        <f>IF(H1002="","",IF(AND(G1002="",H1002&gt;0),"ATRASADO",""))</f>
        <v/>
      </c>
    </row>
    <row r="1003">
      <c r="A1003" s="18" t="n"/>
      <c r="B1003" s="28" t="n"/>
      <c r="C1003" s="18" t="n"/>
      <c r="D1003" s="28" t="n"/>
      <c r="E1003" s="20" t="n"/>
      <c r="F1003" s="18" t="n"/>
      <c r="G1003" s="28" t="n"/>
      <c r="H1003" s="29">
        <f>IF(OR(A1003="",D1003="",F1003="Cancelado"),"",MAX(0,IF(G1003&lt;&gt;"",G1003,TODAY())-D1003))</f>
        <v/>
      </c>
      <c r="I1003" s="18">
        <f>IF(H1003="","",IF(AND(G1003="",H1003&gt;0),"ATRASADO",""))</f>
        <v/>
      </c>
    </row>
    <row r="1004">
      <c r="A1004" s="18" t="n"/>
      <c r="B1004" s="28" t="n"/>
      <c r="C1004" s="18" t="n"/>
      <c r="D1004" s="28" t="n"/>
      <c r="E1004" s="20" t="n"/>
      <c r="F1004" s="18" t="n"/>
      <c r="G1004" s="28" t="n"/>
      <c r="H1004" s="29">
        <f>IF(OR(A1004="",D1004="",F1004="Cancelado"),"",MAX(0,IF(G1004&lt;&gt;"",G1004,TODAY())-D1004))</f>
        <v/>
      </c>
      <c r="I1004" s="18">
        <f>IF(H1004="","",IF(AND(G1004="",H1004&gt;0),"ATRASADO",""))</f>
        <v/>
      </c>
    </row>
    <row r="1005">
      <c r="A1005" s="18" t="n"/>
      <c r="B1005" s="28" t="n"/>
      <c r="C1005" s="18" t="n"/>
      <c r="D1005" s="28" t="n"/>
      <c r="E1005" s="20" t="n"/>
      <c r="F1005" s="18" t="n"/>
      <c r="G1005" s="28" t="n"/>
      <c r="H1005" s="29">
        <f>IF(OR(A1005="",D1005="",F1005="Cancelado"),"",MAX(0,IF(G1005&lt;&gt;"",G1005,TODAY())-D1005))</f>
        <v/>
      </c>
      <c r="I1005" s="18">
        <f>IF(H1005="","",IF(AND(G1005="",H1005&gt;0),"ATRASADO",""))</f>
        <v/>
      </c>
    </row>
  </sheetData>
  <autoFilter ref="A5:I1005"/>
  <conditionalFormatting sqref="I6:I1005">
    <cfRule type="expression" priority="1" dxfId="0">
      <formula>I6="ATRASADO"</formula>
    </cfRule>
  </conditionalFormatting>
  <dataValidations count="1">
    <dataValidation sqref="F6:F1005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30" t="inlineStr">
        <is>
          <t>Status do pedido</t>
        </is>
      </c>
      <c r="B5" s="30" t="inlineStr">
        <is>
          <t>Frete</t>
        </is>
      </c>
    </row>
    <row r="6">
      <c r="A6" s="18" t="inlineStr">
        <is>
          <t>Rascunho</t>
        </is>
      </c>
      <c r="B6" s="18" t="inlineStr">
        <is>
          <t>CIF (pago pelo fornecedor)</t>
        </is>
      </c>
    </row>
    <row r="7">
      <c r="A7" s="18" t="inlineStr">
        <is>
          <t>Enviado</t>
        </is>
      </c>
      <c r="B7" s="18" t="inlineStr">
        <is>
          <t>FOB (pago pelo comprador)</t>
        </is>
      </c>
    </row>
    <row r="8">
      <c r="A8" s="18" t="inlineStr">
        <is>
          <t>Confirmado</t>
        </is>
      </c>
      <c r="B8" s="18" t="inlineStr">
        <is>
          <t>Retirada</t>
        </is>
      </c>
    </row>
    <row r="9">
      <c r="A9" s="18" t="inlineStr">
        <is>
          <t>Recebido parcial</t>
        </is>
      </c>
    </row>
    <row r="10">
      <c r="A10" s="18" t="inlineStr">
        <is>
          <t>Recebido</t>
        </is>
      </c>
    </row>
    <row r="11">
      <c r="A11" s="18" t="inlineStr">
        <is>
          <t>Cancelado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pedido de compra</dc:title>
  <dcterms:created xmlns:dcterms="http://purl.org/dc/terms/" xmlns:xsi="http://www.w3.org/2001/XMLSchema-instance" xsi:type="dcterms:W3CDTF">2026-10-02T19:20:43Z</dcterms:created>
  <dcterms:modified xmlns:dcterms="http://purl.org/dc/terms/" xmlns:xsi="http://www.w3.org/2001/XMLSchema-instance" xsi:type="dcterms:W3CDTF">2026-10-02T19:20:44Z</dcterms:modified>
</cp:coreProperties>
</file>