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Itens" sheetId="2" state="visible" r:id="rId2"/>
    <sheet xmlns:r="http://schemas.openxmlformats.org/officeDocument/2006/relationships" name="Resumo" sheetId="3" state="visible" r:id="rId3"/>
  </sheets>
  <definedNames>
    <definedName name="_xlnm._FilterDatabase" localSheetId="1" hidden="1">'Itens'!$A$5:$I$2005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##"/>
    <numFmt numFmtId="166" formatCode="&quot;R$&quot; #,##0.00;[Red]-&quot;R$&quot; #,##0.00"/>
  </numFmts>
  <fonts count="10">
    <font>
      <name val="Calibri"/>
      <family val="2"/>
      <color theme="1"/>
      <sz val="11"/>
      <scheme val="minor"/>
    </font>
    <font>
      <b val="1"/>
      <color rgb="00001741"/>
      <sz val="18"/>
    </font>
    <font>
      <color rgb="001482F2"/>
      <sz val="10"/>
      <u val="single"/>
    </font>
    <font>
      <b val="1"/>
      <color rgb="00001741"/>
      <sz val="13"/>
    </font>
    <font>
      <b val="1"/>
      <color rgb="001482F2"/>
      <u val="single"/>
    </font>
    <font>
      <b val="1"/>
      <color rgb="00001741"/>
      <sz val="16"/>
    </font>
    <font>
      <i val="1"/>
      <color rgb="005B6B86"/>
      <sz val="9"/>
    </font>
    <font>
      <b val="1"/>
      <color rgb="00001741"/>
    </font>
    <font>
      <b val="1"/>
      <color rgb="00FFFFFF"/>
    </font>
    <font>
      <b val="1"/>
    </font>
  </fonts>
  <fills count="7">
    <fill>
      <patternFill/>
    </fill>
    <fill>
      <patternFill patternType="gray125"/>
    </fill>
    <fill>
      <patternFill patternType="solid">
        <fgColor rgb="00E8F1FE"/>
      </patternFill>
    </fill>
    <fill>
      <patternFill patternType="solid">
        <fgColor rgb="00FFF4CC"/>
      </patternFill>
    </fill>
    <fill>
      <patternFill patternType="solid">
        <fgColor rgb="00001741"/>
      </patternFill>
    </fill>
    <fill>
      <patternFill patternType="solid">
        <fgColor rgb="005B6B86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164" fontId="0" fillId="3" borderId="1" pivotButton="0" quotePrefix="0" xfId="0"/>
    <xf numFmtId="0" fontId="8" fillId="4" borderId="1" applyAlignment="1" pivotButton="0" quotePrefix="0" xfId="0">
      <alignment horizontal="center" vertical="center" wrapText="1"/>
    </xf>
    <xf numFmtId="0" fontId="8" fillId="5" borderId="1" applyAlignment="1" pivotButton="0" quotePrefix="0" xfId="0">
      <alignment horizontal="center" vertical="center" wrapText="1"/>
    </xf>
    <xf numFmtId="0" fontId="0" fillId="3" borderId="1" pivotButton="0" quotePrefix="0" xfId="0"/>
    <xf numFmtId="165" fontId="0" fillId="3" borderId="1" pivotButton="0" quotePrefix="0" xfId="0"/>
    <xf numFmtId="166" fontId="0" fillId="3" borderId="1" pivotButton="0" quotePrefix="0" xfId="0"/>
    <xf numFmtId="1" fontId="0" fillId="3" borderId="1" pivotButton="0" quotePrefix="0" xfId="0"/>
    <xf numFmtId="0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164" fontId="0" fillId="0" borderId="1" pivotButton="0" quotePrefix="0" xfId="0"/>
    <xf numFmtId="1" fontId="0" fillId="0" borderId="1" pivotButton="0" quotePrefix="0" xfId="0"/>
    <xf numFmtId="0" fontId="9" fillId="6" borderId="1" pivotButton="0" quotePrefix="0" xfId="0"/>
    <xf numFmtId="1" fontId="9" fillId="6" borderId="1" pivotButton="0" quotePrefix="0" xfId="0"/>
    <xf numFmtId="164" fontId="9" fillId="6" borderId="1" pivotButton="0" quotePrefix="0" xfId="0"/>
    <xf numFmtId="166" fontId="9" fillId="6" borderId="1" pivotButton="0" quotePrefix="0" xfId="0"/>
  </cellXfs>
  <cellStyles count="1">
    <cellStyle name="Normal" xfId="0" builtinId="0" hidden="0"/>
  </cellStyles>
  <dxfs count="3">
    <dxf>
      <font>
        <b val="1"/>
        <color rgb="001E7B3C"/>
      </font>
      <fill>
        <patternFill patternType="solid">
          <fgColor rgb="00DDF5E4"/>
        </patternFill>
      </fill>
    </dxf>
    <dxf>
      <font>
        <b val="1"/>
        <color rgb="008A5A00"/>
      </font>
      <fill>
        <patternFill patternType="solid">
          <fgColor rgb="00FFE9B3"/>
        </patternFill>
      </fill>
    </dxf>
    <dxf>
      <font>
        <b val="1"/>
        <color rgb="000B5DE3"/>
      </font>
      <fill>
        <patternFill patternType="solid">
          <fgColor rgb="00DCEB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evix.com.br/planilhas" TargetMode="External" Id="rId1"/><Relationship Type="http://schemas.openxmlformats.org/officeDocument/2006/relationships/hyperlink" Target="https://beevix.com.br/precos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0"/>
  <sheetViews>
    <sheetView showGridLines="0" tabSelected="1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Planilha de curva ABC</t>
        </is>
      </c>
    </row>
    <row r="2">
      <c r="B2" s="2" t="inlineStr">
        <is>
          <t>Modelo gratuito Beevix · beevix.com.br</t>
        </is>
      </c>
    </row>
    <row r="4" ht="48" customHeight="1">
      <c r="B4" s="3" t="inlineStr">
        <is>
          <t>Lance os itens com quantidade e valor unitário (custo do estoque ou faturamento das vendas). A planilha calcula o valor total de cada item, a participação, a posição no ranking, o percentual acumulado e a classe A, B ou C, sem você precisar ordenar a lista. Os cortes das classes são editáveis.</t>
        </is>
      </c>
    </row>
    <row r="6">
      <c r="B6" s="4" t="inlineStr">
        <is>
          <t>Como usar</t>
        </is>
      </c>
    </row>
    <row r="7" ht="32" customHeight="1">
      <c r="B7" s="3" t="inlineStr">
        <is>
          <t>1. Escolha o que vai analisar: estoque (quantidade em estoque × custo) ou vendas (quantidade vendida × preço) de um período.</t>
        </is>
      </c>
    </row>
    <row r="8" ht="18" customHeight="1">
      <c r="B8" s="3" t="inlineStr">
        <is>
          <t>2. Na aba "Itens", lance código, descrição, quantidade e valor unitário de cada produto.</t>
        </is>
      </c>
    </row>
    <row r="9" ht="18" customHeight="1">
      <c r="B9" s="3" t="inlineStr">
        <is>
          <t>3. Na linha 4, ajuste os cortes: os valores de exemplo são 80% para A e 95% para B; o restante é C.</t>
        </is>
      </c>
    </row>
    <row r="10" ht="18" customHeight="1">
      <c r="B10" s="3" t="inlineStr">
        <is>
          <t>4. Use o filtro do cabeçalho para ordenar pela posição ou filtrar só a classe A.</t>
        </is>
      </c>
    </row>
    <row r="11" ht="18" customHeight="1">
      <c r="B11" s="3" t="inlineStr">
        <is>
          <t>5. Veja na aba "Resumo" quantos itens e quanto valor há em cada classe.</t>
        </is>
      </c>
    </row>
    <row r="13">
      <c r="B13" s="4" t="inlineStr">
        <is>
          <t>Legenda</t>
        </is>
      </c>
    </row>
    <row r="14" ht="18" customHeight="1">
      <c r="B14" s="3" t="inlineStr">
        <is>
          <t>• Fundo AMARELO claro = dado de EXEMPLO, fictício. Apague o conteúdo dessas células antes de usar.</t>
        </is>
      </c>
    </row>
    <row r="15" ht="18" customHeight="1">
      <c r="B15" s="3" t="inlineStr">
        <is>
          <t>• Cabeçalho AZUL-ESCURO = coluna para você preencher.</t>
        </is>
      </c>
    </row>
    <row r="16" ht="18" customHeight="1">
      <c r="B16" s="3" t="inlineStr">
        <is>
          <t>• Cabeçalho CINZA = coluna com fórmula. Não digite nela: o valor é calculado sozinho.</t>
        </is>
      </c>
    </row>
    <row r="17" ht="18" customHeight="1">
      <c r="B17" s="3" t="inlineStr">
        <is>
          <t>• Células com seta ao clicar têm lista suspensa. Os itens das listas ficam na aba "Listas".</t>
        </is>
      </c>
    </row>
    <row r="19">
      <c r="B19" s="4" t="inlineStr">
        <is>
          <t>Limitações desta planilha</t>
        </is>
      </c>
    </row>
    <row r="20" ht="18" customHeight="1">
      <c r="B20" s="3" t="inlineStr">
        <is>
          <t>• A análise é uma foto do período lançado; refaça quando o mix mudar.</t>
        </is>
      </c>
    </row>
    <row r="21" ht="18" customHeight="1">
      <c r="B21" s="3" t="inlineStr">
        <is>
          <t>• Considera um único critério (valor). Margem, giro e importância do item para o cliente ficam de fora.</t>
        </is>
      </c>
    </row>
    <row r="22" ht="32" customHeight="1">
      <c r="B22" s="3" t="inlineStr">
        <is>
          <t>• O item que cruza o corte entra na classe de cima (ex.: o item que leva o acumulado de 78% para 83% ainda é A).</t>
        </is>
      </c>
    </row>
    <row r="23" ht="18" customHeight="1">
      <c r="B23" s="3" t="inlineStr">
        <is>
          <t>• Os dados precisam ser copiados de outro lugar (relatório de estoque ou de vendas).</t>
        </is>
      </c>
    </row>
    <row r="25">
      <c r="B25" s="4" t="inlineStr">
        <is>
          <t>Quando vale passar para um sistema</t>
        </is>
      </c>
    </row>
    <row r="26" ht="18" customHeight="1">
      <c r="B26" s="3" t="inlineStr">
        <is>
          <t>• Quando você quer o saldo e o valor do estoque prontos para análise, sem exportar e colar.</t>
        </is>
      </c>
    </row>
    <row r="27" ht="18" customHeight="1">
      <c r="B27" s="3" t="inlineStr">
        <is>
          <t>• Quando o número de itens deixa a cópia mensal de dados demorada.</t>
        </is>
      </c>
    </row>
    <row r="28" ht="18" customHeight="1">
      <c r="B28" s="3" t="inlineStr">
        <is>
          <t>• Quando a reposição precisa de estoque mínimo por item, além da classificação.</t>
        </is>
      </c>
    </row>
    <row r="30">
      <c r="B30" s="5" t="inlineStr">
        <is>
          <t>Conheça o Beevix, ERP online com estoque, vendas, notas fiscais e financeiro: beevix.com.br/precos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0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4" customWidth="1" min="4" max="4"/>
    <col width="15" customWidth="1" min="5" max="5"/>
    <col width="11" customWidth="1" min="6" max="6"/>
    <col width="9" customWidth="1" min="7" max="7"/>
    <col width="11" customWidth="1" min="8" max="8"/>
    <col width="9" customWidth="1" min="9" max="9"/>
  </cols>
  <sheetData>
    <row r="1" ht="26" customHeight="1">
      <c r="A1" s="6" t="inlineStr">
        <is>
          <t>Curva ABC: itens, participação e classe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Linha 4: cortes das classes (exemplo 80% e 95%). Amarelo = exemplo; cabeçalho cinza = calculado.</t>
        </is>
      </c>
    </row>
    <row r="4">
      <c r="A4" s="8" t="inlineStr">
        <is>
          <t>Corte da classe A:</t>
        </is>
      </c>
      <c r="C4" s="9" t="n">
        <v>0.8</v>
      </c>
      <c r="E4" s="8" t="inlineStr">
        <is>
          <t>Corte da classe B:</t>
        </is>
      </c>
      <c r="F4" s="9" t="n">
        <v>0.95</v>
      </c>
    </row>
    <row r="5" ht="32" customHeight="1">
      <c r="A5" s="10" t="inlineStr">
        <is>
          <t>Código</t>
        </is>
      </c>
      <c r="B5" s="10" t="inlineStr">
        <is>
          <t>Item</t>
        </is>
      </c>
      <c r="C5" s="10" t="inlineStr">
        <is>
          <t>Quantidade</t>
        </is>
      </c>
      <c r="D5" s="10" t="inlineStr">
        <is>
          <t>Valor unitário</t>
        </is>
      </c>
      <c r="E5" s="11" t="inlineStr">
        <is>
          <t>Valor total</t>
        </is>
      </c>
      <c r="F5" s="11" t="inlineStr">
        <is>
          <t>Participação</t>
        </is>
      </c>
      <c r="G5" s="11" t="inlineStr">
        <is>
          <t>Posição</t>
        </is>
      </c>
      <c r="H5" s="11" t="inlineStr">
        <is>
          <t>Acumulado</t>
        </is>
      </c>
      <c r="I5" s="11" t="inlineStr">
        <is>
          <t>Classe</t>
        </is>
      </c>
    </row>
    <row r="6">
      <c r="A6" s="12" t="inlineStr">
        <is>
          <t>P01</t>
        </is>
      </c>
      <c r="B6" s="12" t="inlineStr">
        <is>
          <t>Notebook 14 polegadas</t>
        </is>
      </c>
      <c r="C6" s="13" t="n">
        <v>12</v>
      </c>
      <c r="D6" s="14" t="n">
        <v>2890</v>
      </c>
      <c r="E6" s="14">
        <f>IF(OR(A6="",C6="",D6=""),"",C6*D6)</f>
        <v/>
      </c>
      <c r="F6" s="9">
        <f>IF(OR(E6="",SUM($E$6:$E$2005)=0),"",E6/SUM($E$6:$E$2005))</f>
        <v/>
      </c>
      <c r="G6" s="15">
        <f>IF(E6="","",COUNTIF($E$6:$E$2005,"&gt;"&amp;E6)+COUNTIF($E$6:E6,E6))</f>
        <v/>
      </c>
      <c r="H6" s="9">
        <f>IF(F6="","",(SUMIF($E$6:$E$2005,"&gt;"&amp;E6)+E6*COUNTIF($E$6:E6,E6))/SUM($E$6:$E$2005))</f>
        <v/>
      </c>
      <c r="I6" s="12">
        <f>IF(H6="","",IF(H6-F6&lt;$C$4,"A",IF(H6-F6&lt;$F$4,"B","C")))</f>
        <v/>
      </c>
    </row>
    <row r="7">
      <c r="A7" s="12" t="inlineStr">
        <is>
          <t>P02</t>
        </is>
      </c>
      <c r="B7" s="12" t="inlineStr">
        <is>
          <t>Monitor 24 polegadas</t>
        </is>
      </c>
      <c r="C7" s="13" t="n">
        <v>18</v>
      </c>
      <c r="D7" s="14" t="n">
        <v>720</v>
      </c>
      <c r="E7" s="14">
        <f>IF(OR(A7="",C7="",D7=""),"",C7*D7)</f>
        <v/>
      </c>
      <c r="F7" s="9">
        <f>IF(OR(E7="",SUM($E$6:$E$2005)=0),"",E7/SUM($E$6:$E$2005))</f>
        <v/>
      </c>
      <c r="G7" s="15">
        <f>IF(E7="","",COUNTIF($E$6:$E$2005,"&gt;"&amp;E7)+COUNTIF($E$6:E7,E7))</f>
        <v/>
      </c>
      <c r="H7" s="9">
        <f>IF(F7="","",(SUMIF($E$6:$E$2005,"&gt;"&amp;E7)+E7*COUNTIF($E$6:E7,E7))/SUM($E$6:$E$2005))</f>
        <v/>
      </c>
      <c r="I7" s="12">
        <f>IF(H7="","",IF(H7-F7&lt;$C$4,"A",IF(H7-F7&lt;$F$4,"B","C")))</f>
        <v/>
      </c>
    </row>
    <row r="8">
      <c r="A8" s="12" t="inlineStr">
        <is>
          <t>P03</t>
        </is>
      </c>
      <c r="B8" s="12" t="inlineStr">
        <is>
          <t>Impressora laser</t>
        </is>
      </c>
      <c r="C8" s="13" t="n">
        <v>6</v>
      </c>
      <c r="D8" s="14" t="n">
        <v>1150</v>
      </c>
      <c r="E8" s="14">
        <f>IF(OR(A8="",C8="",D8=""),"",C8*D8)</f>
        <v/>
      </c>
      <c r="F8" s="9">
        <f>IF(OR(E8="",SUM($E$6:$E$2005)=0),"",E8/SUM($E$6:$E$2005))</f>
        <v/>
      </c>
      <c r="G8" s="15">
        <f>IF(E8="","",COUNTIF($E$6:$E$2005,"&gt;"&amp;E8)+COUNTIF($E$6:E8,E8))</f>
        <v/>
      </c>
      <c r="H8" s="9">
        <f>IF(F8="","",(SUMIF($E$6:$E$2005,"&gt;"&amp;E8)+E8*COUNTIF($E$6:E8,E8))/SUM($E$6:$E$2005))</f>
        <v/>
      </c>
      <c r="I8" s="12">
        <f>IF(H8="","",IF(H8-F8&lt;$C$4,"A",IF(H8-F8&lt;$F$4,"B","C")))</f>
        <v/>
      </c>
    </row>
    <row r="9">
      <c r="A9" s="12" t="inlineStr">
        <is>
          <t>P04</t>
        </is>
      </c>
      <c r="B9" s="12" t="inlineStr">
        <is>
          <t>Kit teclado e mouse sem fio</t>
        </is>
      </c>
      <c r="C9" s="13" t="n">
        <v>40</v>
      </c>
      <c r="D9" s="14" t="n">
        <v>95</v>
      </c>
      <c r="E9" s="14">
        <f>IF(OR(A9="",C9="",D9=""),"",C9*D9)</f>
        <v/>
      </c>
      <c r="F9" s="9">
        <f>IF(OR(E9="",SUM($E$6:$E$2005)=0),"",E9/SUM($E$6:$E$2005))</f>
        <v/>
      </c>
      <c r="G9" s="15">
        <f>IF(E9="","",COUNTIF($E$6:$E$2005,"&gt;"&amp;E9)+COUNTIF($E$6:E9,E9))</f>
        <v/>
      </c>
      <c r="H9" s="9">
        <f>IF(F9="","",(SUMIF($E$6:$E$2005,"&gt;"&amp;E9)+E9*COUNTIF($E$6:E9,E9))/SUM($E$6:$E$2005))</f>
        <v/>
      </c>
      <c r="I9" s="12">
        <f>IF(H9="","",IF(H9-F9&lt;$C$4,"A",IF(H9-F9&lt;$F$4,"B","C")))</f>
        <v/>
      </c>
    </row>
    <row r="10">
      <c r="A10" s="12" t="inlineStr">
        <is>
          <t>P05</t>
        </is>
      </c>
      <c r="B10" s="12" t="inlineStr">
        <is>
          <t>Cabo HDMI 2 m</t>
        </is>
      </c>
      <c r="C10" s="13" t="n">
        <v>120</v>
      </c>
      <c r="D10" s="14" t="n">
        <v>18</v>
      </c>
      <c r="E10" s="14">
        <f>IF(OR(A10="",C10="",D10=""),"",C10*D10)</f>
        <v/>
      </c>
      <c r="F10" s="9">
        <f>IF(OR(E10="",SUM($E$6:$E$2005)=0),"",E10/SUM($E$6:$E$2005))</f>
        <v/>
      </c>
      <c r="G10" s="15">
        <f>IF(E10="","",COUNTIF($E$6:$E$2005,"&gt;"&amp;E10)+COUNTIF($E$6:E10,E10))</f>
        <v/>
      </c>
      <c r="H10" s="9">
        <f>IF(F10="","",(SUMIF($E$6:$E$2005,"&gt;"&amp;E10)+E10*COUNTIF($E$6:E10,E10))/SUM($E$6:$E$2005))</f>
        <v/>
      </c>
      <c r="I10" s="12">
        <f>IF(H10="","",IF(H10-F10&lt;$C$4,"A",IF(H10-F10&lt;$F$4,"B","C")))</f>
        <v/>
      </c>
    </row>
    <row r="11">
      <c r="A11" s="12" t="inlineStr">
        <is>
          <t>P06</t>
        </is>
      </c>
      <c r="B11" s="12" t="inlineStr">
        <is>
          <t>Headset USB</t>
        </is>
      </c>
      <c r="C11" s="13" t="n">
        <v>25</v>
      </c>
      <c r="D11" s="14" t="n">
        <v>110</v>
      </c>
      <c r="E11" s="14">
        <f>IF(OR(A11="",C11="",D11=""),"",C11*D11)</f>
        <v/>
      </c>
      <c r="F11" s="9">
        <f>IF(OR(E11="",SUM($E$6:$E$2005)=0),"",E11/SUM($E$6:$E$2005))</f>
        <v/>
      </c>
      <c r="G11" s="15">
        <f>IF(E11="","",COUNTIF($E$6:$E$2005,"&gt;"&amp;E11)+COUNTIF($E$6:E11,E11))</f>
        <v/>
      </c>
      <c r="H11" s="9">
        <f>IF(F11="","",(SUMIF($E$6:$E$2005,"&gt;"&amp;E11)+E11*COUNTIF($E$6:E11,E11))/SUM($E$6:$E$2005))</f>
        <v/>
      </c>
      <c r="I11" s="12">
        <f>IF(H11="","",IF(H11-F11&lt;$C$4,"A",IF(H11-F11&lt;$F$4,"B","C")))</f>
        <v/>
      </c>
    </row>
    <row r="12">
      <c r="A12" s="12" t="inlineStr">
        <is>
          <t>P07</t>
        </is>
      </c>
      <c r="B12" s="12" t="inlineStr">
        <is>
          <t>Pendrive 64 GB</t>
        </is>
      </c>
      <c r="C12" s="13" t="n">
        <v>80</v>
      </c>
      <c r="D12" s="14" t="n">
        <v>28</v>
      </c>
      <c r="E12" s="14">
        <f>IF(OR(A12="",C12="",D12=""),"",C12*D12)</f>
        <v/>
      </c>
      <c r="F12" s="9">
        <f>IF(OR(E12="",SUM($E$6:$E$2005)=0),"",E12/SUM($E$6:$E$2005))</f>
        <v/>
      </c>
      <c r="G12" s="15">
        <f>IF(E12="","",COUNTIF($E$6:$E$2005,"&gt;"&amp;E12)+COUNTIF($E$6:E12,E12))</f>
        <v/>
      </c>
      <c r="H12" s="9">
        <f>IF(F12="","",(SUMIF($E$6:$E$2005,"&gt;"&amp;E12)+E12*COUNTIF($E$6:E12,E12))/SUM($E$6:$E$2005))</f>
        <v/>
      </c>
      <c r="I12" s="12">
        <f>IF(H12="","",IF(H12-F12&lt;$C$4,"A",IF(H12-F12&lt;$F$4,"B","C")))</f>
        <v/>
      </c>
    </row>
    <row r="13">
      <c r="A13" s="12" t="inlineStr">
        <is>
          <t>P08</t>
        </is>
      </c>
      <c r="B13" s="12" t="inlineStr">
        <is>
          <t>Mousepad</t>
        </is>
      </c>
      <c r="C13" s="13" t="n">
        <v>150</v>
      </c>
      <c r="D13" s="14" t="n">
        <v>9.5</v>
      </c>
      <c r="E13" s="14">
        <f>IF(OR(A13="",C13="",D13=""),"",C13*D13)</f>
        <v/>
      </c>
      <c r="F13" s="9">
        <f>IF(OR(E13="",SUM($E$6:$E$2005)=0),"",E13/SUM($E$6:$E$2005))</f>
        <v/>
      </c>
      <c r="G13" s="15">
        <f>IF(E13="","",COUNTIF($E$6:$E$2005,"&gt;"&amp;E13)+COUNTIF($E$6:E13,E13))</f>
        <v/>
      </c>
      <c r="H13" s="9">
        <f>IF(F13="","",(SUMIF($E$6:$E$2005,"&gt;"&amp;E13)+E13*COUNTIF($E$6:E13,E13))/SUM($E$6:$E$2005))</f>
        <v/>
      </c>
      <c r="I13" s="12">
        <f>IF(H13="","",IF(H13-F13&lt;$C$4,"A",IF(H13-F13&lt;$F$4,"B","C")))</f>
        <v/>
      </c>
    </row>
    <row r="14">
      <c r="A14" s="12" t="inlineStr">
        <is>
          <t>P09</t>
        </is>
      </c>
      <c r="B14" s="12" t="inlineStr">
        <is>
          <t>Hub USB 4 portas</t>
        </is>
      </c>
      <c r="C14" s="13" t="n">
        <v>30</v>
      </c>
      <c r="D14" s="14" t="n">
        <v>65</v>
      </c>
      <c r="E14" s="14">
        <f>IF(OR(A14="",C14="",D14=""),"",C14*D14)</f>
        <v/>
      </c>
      <c r="F14" s="9">
        <f>IF(OR(E14="",SUM($E$6:$E$2005)=0),"",E14/SUM($E$6:$E$2005))</f>
        <v/>
      </c>
      <c r="G14" s="15">
        <f>IF(E14="","",COUNTIF($E$6:$E$2005,"&gt;"&amp;E14)+COUNTIF($E$6:E14,E14))</f>
        <v/>
      </c>
      <c r="H14" s="9">
        <f>IF(F14="","",(SUMIF($E$6:$E$2005,"&gt;"&amp;E14)+E14*COUNTIF($E$6:E14,E14))/SUM($E$6:$E$2005))</f>
        <v/>
      </c>
      <c r="I14" s="12">
        <f>IF(H14="","",IF(H14-F14&lt;$C$4,"A",IF(H14-F14&lt;$F$4,"B","C")))</f>
        <v/>
      </c>
    </row>
    <row r="15">
      <c r="A15" s="12" t="inlineStr">
        <is>
          <t>P10</t>
        </is>
      </c>
      <c r="B15" s="12" t="inlineStr">
        <is>
          <t>Adaptador USB-C</t>
        </is>
      </c>
      <c r="C15" s="13" t="n">
        <v>60</v>
      </c>
      <c r="D15" s="14" t="n">
        <v>22</v>
      </c>
      <c r="E15" s="14">
        <f>IF(OR(A15="",C15="",D15=""),"",C15*D15)</f>
        <v/>
      </c>
      <c r="F15" s="9">
        <f>IF(OR(E15="",SUM($E$6:$E$2005)=0),"",E15/SUM($E$6:$E$2005))</f>
        <v/>
      </c>
      <c r="G15" s="15">
        <f>IF(E15="","",COUNTIF($E$6:$E$2005,"&gt;"&amp;E15)+COUNTIF($E$6:E15,E15))</f>
        <v/>
      </c>
      <c r="H15" s="9">
        <f>IF(F15="","",(SUMIF($E$6:$E$2005,"&gt;"&amp;E15)+E15*COUNTIF($E$6:E15,E15))/SUM($E$6:$E$2005))</f>
        <v/>
      </c>
      <c r="I15" s="12">
        <f>IF(H15="","",IF(H15-F15&lt;$C$4,"A",IF(H15-F15&lt;$F$4,"B","C")))</f>
        <v/>
      </c>
    </row>
    <row r="16">
      <c r="A16" s="16" t="n"/>
      <c r="B16" s="16" t="n"/>
      <c r="C16" s="17" t="n"/>
      <c r="D16" s="18" t="n"/>
      <c r="E16" s="18">
        <f>IF(OR(A16="",C16="",D16=""),"",C16*D16)</f>
        <v/>
      </c>
      <c r="F16" s="19">
        <f>IF(OR(E16="",SUM($E$6:$E$2005)=0),"",E16/SUM($E$6:$E$2005))</f>
        <v/>
      </c>
      <c r="G16" s="20">
        <f>IF(E16="","",COUNTIF($E$6:$E$2005,"&gt;"&amp;E16)+COUNTIF($E$6:E16,E16))</f>
        <v/>
      </c>
      <c r="H16" s="19">
        <f>IF(F16="","",(SUMIF($E$6:$E$2005,"&gt;"&amp;E16)+E16*COUNTIF($E$6:E16,E16))/SUM($E$6:$E$2005))</f>
        <v/>
      </c>
      <c r="I16" s="16">
        <f>IF(H16="","",IF(H16-F16&lt;$C$4,"A",IF(H16-F16&lt;$F$4,"B","C")))</f>
        <v/>
      </c>
    </row>
    <row r="17">
      <c r="A17" s="16" t="n"/>
      <c r="B17" s="16" t="n"/>
      <c r="C17" s="17" t="n"/>
      <c r="D17" s="18" t="n"/>
      <c r="E17" s="18">
        <f>IF(OR(A17="",C17="",D17=""),"",C17*D17)</f>
        <v/>
      </c>
      <c r="F17" s="19">
        <f>IF(OR(E17="",SUM($E$6:$E$2005)=0),"",E17/SUM($E$6:$E$2005))</f>
        <v/>
      </c>
      <c r="G17" s="20">
        <f>IF(E17="","",COUNTIF($E$6:$E$2005,"&gt;"&amp;E17)+COUNTIF($E$6:E17,E17))</f>
        <v/>
      </c>
      <c r="H17" s="19">
        <f>IF(F17="","",(SUMIF($E$6:$E$2005,"&gt;"&amp;E17)+E17*COUNTIF($E$6:E17,E17))/SUM($E$6:$E$2005))</f>
        <v/>
      </c>
      <c r="I17" s="16">
        <f>IF(H17="","",IF(H17-F17&lt;$C$4,"A",IF(H17-F17&lt;$F$4,"B","C")))</f>
        <v/>
      </c>
    </row>
    <row r="18">
      <c r="A18" s="16" t="n"/>
      <c r="B18" s="16" t="n"/>
      <c r="C18" s="17" t="n"/>
      <c r="D18" s="18" t="n"/>
      <c r="E18" s="18">
        <f>IF(OR(A18="",C18="",D18=""),"",C18*D18)</f>
        <v/>
      </c>
      <c r="F18" s="19">
        <f>IF(OR(E18="",SUM($E$6:$E$2005)=0),"",E18/SUM($E$6:$E$2005))</f>
        <v/>
      </c>
      <c r="G18" s="20">
        <f>IF(E18="","",COUNTIF($E$6:$E$2005,"&gt;"&amp;E18)+COUNTIF($E$6:E18,E18))</f>
        <v/>
      </c>
      <c r="H18" s="19">
        <f>IF(F18="","",(SUMIF($E$6:$E$2005,"&gt;"&amp;E18)+E18*COUNTIF($E$6:E18,E18))/SUM($E$6:$E$2005))</f>
        <v/>
      </c>
      <c r="I18" s="16">
        <f>IF(H18="","",IF(H18-F18&lt;$C$4,"A",IF(H18-F18&lt;$F$4,"B","C")))</f>
        <v/>
      </c>
    </row>
    <row r="19">
      <c r="A19" s="16" t="n"/>
      <c r="B19" s="16" t="n"/>
      <c r="C19" s="17" t="n"/>
      <c r="D19" s="18" t="n"/>
      <c r="E19" s="18">
        <f>IF(OR(A19="",C19="",D19=""),"",C19*D19)</f>
        <v/>
      </c>
      <c r="F19" s="19">
        <f>IF(OR(E19="",SUM($E$6:$E$2005)=0),"",E19/SUM($E$6:$E$2005))</f>
        <v/>
      </c>
      <c r="G19" s="20">
        <f>IF(E19="","",COUNTIF($E$6:$E$2005,"&gt;"&amp;E19)+COUNTIF($E$6:E19,E19))</f>
        <v/>
      </c>
      <c r="H19" s="19">
        <f>IF(F19="","",(SUMIF($E$6:$E$2005,"&gt;"&amp;E19)+E19*COUNTIF($E$6:E19,E19))/SUM($E$6:$E$2005))</f>
        <v/>
      </c>
      <c r="I19" s="16">
        <f>IF(H19="","",IF(H19-F19&lt;$C$4,"A",IF(H19-F19&lt;$F$4,"B","C")))</f>
        <v/>
      </c>
    </row>
    <row r="20">
      <c r="A20" s="16" t="n"/>
      <c r="B20" s="16" t="n"/>
      <c r="C20" s="17" t="n"/>
      <c r="D20" s="18" t="n"/>
      <c r="E20" s="18">
        <f>IF(OR(A20="",C20="",D20=""),"",C20*D20)</f>
        <v/>
      </c>
      <c r="F20" s="19">
        <f>IF(OR(E20="",SUM($E$6:$E$2005)=0),"",E20/SUM($E$6:$E$2005))</f>
        <v/>
      </c>
      <c r="G20" s="20">
        <f>IF(E20="","",COUNTIF($E$6:$E$2005,"&gt;"&amp;E20)+COUNTIF($E$6:E20,E20))</f>
        <v/>
      </c>
      <c r="H20" s="19">
        <f>IF(F20="","",(SUMIF($E$6:$E$2005,"&gt;"&amp;E20)+E20*COUNTIF($E$6:E20,E20))/SUM($E$6:$E$2005))</f>
        <v/>
      </c>
      <c r="I20" s="16">
        <f>IF(H20="","",IF(H20-F20&lt;$C$4,"A",IF(H20-F20&lt;$F$4,"B","C")))</f>
        <v/>
      </c>
    </row>
    <row r="21">
      <c r="A21" s="16" t="n"/>
      <c r="B21" s="16" t="n"/>
      <c r="C21" s="17" t="n"/>
      <c r="D21" s="18" t="n"/>
      <c r="E21" s="18">
        <f>IF(OR(A21="",C21="",D21=""),"",C21*D21)</f>
        <v/>
      </c>
      <c r="F21" s="19">
        <f>IF(OR(E21="",SUM($E$6:$E$2005)=0),"",E21/SUM($E$6:$E$2005))</f>
        <v/>
      </c>
      <c r="G21" s="20">
        <f>IF(E21="","",COUNTIF($E$6:$E$2005,"&gt;"&amp;E21)+COUNTIF($E$6:E21,E21))</f>
        <v/>
      </c>
      <c r="H21" s="19">
        <f>IF(F21="","",(SUMIF($E$6:$E$2005,"&gt;"&amp;E21)+E21*COUNTIF($E$6:E21,E21))/SUM($E$6:$E$2005))</f>
        <v/>
      </c>
      <c r="I21" s="16">
        <f>IF(H21="","",IF(H21-F21&lt;$C$4,"A",IF(H21-F21&lt;$F$4,"B","C")))</f>
        <v/>
      </c>
    </row>
    <row r="22">
      <c r="A22" s="16" t="n"/>
      <c r="B22" s="16" t="n"/>
      <c r="C22" s="17" t="n"/>
      <c r="D22" s="18" t="n"/>
      <c r="E22" s="18">
        <f>IF(OR(A22="",C22="",D22=""),"",C22*D22)</f>
        <v/>
      </c>
      <c r="F22" s="19">
        <f>IF(OR(E22="",SUM($E$6:$E$2005)=0),"",E22/SUM($E$6:$E$2005))</f>
        <v/>
      </c>
      <c r="G22" s="20">
        <f>IF(E22="","",COUNTIF($E$6:$E$2005,"&gt;"&amp;E22)+COUNTIF($E$6:E22,E22))</f>
        <v/>
      </c>
      <c r="H22" s="19">
        <f>IF(F22="","",(SUMIF($E$6:$E$2005,"&gt;"&amp;E22)+E22*COUNTIF($E$6:E22,E22))/SUM($E$6:$E$2005))</f>
        <v/>
      </c>
      <c r="I22" s="16">
        <f>IF(H22="","",IF(H22-F22&lt;$C$4,"A",IF(H22-F22&lt;$F$4,"B","C")))</f>
        <v/>
      </c>
    </row>
    <row r="23">
      <c r="A23" s="16" t="n"/>
      <c r="B23" s="16" t="n"/>
      <c r="C23" s="17" t="n"/>
      <c r="D23" s="18" t="n"/>
      <c r="E23" s="18">
        <f>IF(OR(A23="",C23="",D23=""),"",C23*D23)</f>
        <v/>
      </c>
      <c r="F23" s="19">
        <f>IF(OR(E23="",SUM($E$6:$E$2005)=0),"",E23/SUM($E$6:$E$2005))</f>
        <v/>
      </c>
      <c r="G23" s="20">
        <f>IF(E23="","",COUNTIF($E$6:$E$2005,"&gt;"&amp;E23)+COUNTIF($E$6:E23,E23))</f>
        <v/>
      </c>
      <c r="H23" s="19">
        <f>IF(F23="","",(SUMIF($E$6:$E$2005,"&gt;"&amp;E23)+E23*COUNTIF($E$6:E23,E23))/SUM($E$6:$E$2005))</f>
        <v/>
      </c>
      <c r="I23" s="16">
        <f>IF(H23="","",IF(H23-F23&lt;$C$4,"A",IF(H23-F23&lt;$F$4,"B","C")))</f>
        <v/>
      </c>
    </row>
    <row r="24">
      <c r="A24" s="16" t="n"/>
      <c r="B24" s="16" t="n"/>
      <c r="C24" s="17" t="n"/>
      <c r="D24" s="18" t="n"/>
      <c r="E24" s="18">
        <f>IF(OR(A24="",C24="",D24=""),"",C24*D24)</f>
        <v/>
      </c>
      <c r="F24" s="19">
        <f>IF(OR(E24="",SUM($E$6:$E$2005)=0),"",E24/SUM($E$6:$E$2005))</f>
        <v/>
      </c>
      <c r="G24" s="20">
        <f>IF(E24="","",COUNTIF($E$6:$E$2005,"&gt;"&amp;E24)+COUNTIF($E$6:E24,E24))</f>
        <v/>
      </c>
      <c r="H24" s="19">
        <f>IF(F24="","",(SUMIF($E$6:$E$2005,"&gt;"&amp;E24)+E24*COUNTIF($E$6:E24,E24))/SUM($E$6:$E$2005))</f>
        <v/>
      </c>
      <c r="I24" s="16">
        <f>IF(H24="","",IF(H24-F24&lt;$C$4,"A",IF(H24-F24&lt;$F$4,"B","C")))</f>
        <v/>
      </c>
    </row>
    <row r="25">
      <c r="A25" s="16" t="n"/>
      <c r="B25" s="16" t="n"/>
      <c r="C25" s="17" t="n"/>
      <c r="D25" s="18" t="n"/>
      <c r="E25" s="18">
        <f>IF(OR(A25="",C25="",D25=""),"",C25*D25)</f>
        <v/>
      </c>
      <c r="F25" s="19">
        <f>IF(OR(E25="",SUM($E$6:$E$2005)=0),"",E25/SUM($E$6:$E$2005))</f>
        <v/>
      </c>
      <c r="G25" s="20">
        <f>IF(E25="","",COUNTIF($E$6:$E$2005,"&gt;"&amp;E25)+COUNTIF($E$6:E25,E25))</f>
        <v/>
      </c>
      <c r="H25" s="19">
        <f>IF(F25="","",(SUMIF($E$6:$E$2005,"&gt;"&amp;E25)+E25*COUNTIF($E$6:E25,E25))/SUM($E$6:$E$2005))</f>
        <v/>
      </c>
      <c r="I25" s="16">
        <f>IF(H25="","",IF(H25-F25&lt;$C$4,"A",IF(H25-F25&lt;$F$4,"B","C")))</f>
        <v/>
      </c>
    </row>
    <row r="26">
      <c r="A26" s="16" t="n"/>
      <c r="B26" s="16" t="n"/>
      <c r="C26" s="17" t="n"/>
      <c r="D26" s="18" t="n"/>
      <c r="E26" s="18">
        <f>IF(OR(A26="",C26="",D26=""),"",C26*D26)</f>
        <v/>
      </c>
      <c r="F26" s="19">
        <f>IF(OR(E26="",SUM($E$6:$E$2005)=0),"",E26/SUM($E$6:$E$2005))</f>
        <v/>
      </c>
      <c r="G26" s="20">
        <f>IF(E26="","",COUNTIF($E$6:$E$2005,"&gt;"&amp;E26)+COUNTIF($E$6:E26,E26))</f>
        <v/>
      </c>
      <c r="H26" s="19">
        <f>IF(F26="","",(SUMIF($E$6:$E$2005,"&gt;"&amp;E26)+E26*COUNTIF($E$6:E26,E26))/SUM($E$6:$E$2005))</f>
        <v/>
      </c>
      <c r="I26" s="16">
        <f>IF(H26="","",IF(H26-F26&lt;$C$4,"A",IF(H26-F26&lt;$F$4,"B","C")))</f>
        <v/>
      </c>
    </row>
    <row r="27">
      <c r="A27" s="16" t="n"/>
      <c r="B27" s="16" t="n"/>
      <c r="C27" s="17" t="n"/>
      <c r="D27" s="18" t="n"/>
      <c r="E27" s="18">
        <f>IF(OR(A27="",C27="",D27=""),"",C27*D27)</f>
        <v/>
      </c>
      <c r="F27" s="19">
        <f>IF(OR(E27="",SUM($E$6:$E$2005)=0),"",E27/SUM($E$6:$E$2005))</f>
        <v/>
      </c>
      <c r="G27" s="20">
        <f>IF(E27="","",COUNTIF($E$6:$E$2005,"&gt;"&amp;E27)+COUNTIF($E$6:E27,E27))</f>
        <v/>
      </c>
      <c r="H27" s="19">
        <f>IF(F27="","",(SUMIF($E$6:$E$2005,"&gt;"&amp;E27)+E27*COUNTIF($E$6:E27,E27))/SUM($E$6:$E$2005))</f>
        <v/>
      </c>
      <c r="I27" s="16">
        <f>IF(H27="","",IF(H27-F27&lt;$C$4,"A",IF(H27-F27&lt;$F$4,"B","C")))</f>
        <v/>
      </c>
    </row>
    <row r="28">
      <c r="A28" s="16" t="n"/>
      <c r="B28" s="16" t="n"/>
      <c r="C28" s="17" t="n"/>
      <c r="D28" s="18" t="n"/>
      <c r="E28" s="18">
        <f>IF(OR(A28="",C28="",D28=""),"",C28*D28)</f>
        <v/>
      </c>
      <c r="F28" s="19">
        <f>IF(OR(E28="",SUM($E$6:$E$2005)=0),"",E28/SUM($E$6:$E$2005))</f>
        <v/>
      </c>
      <c r="G28" s="20">
        <f>IF(E28="","",COUNTIF($E$6:$E$2005,"&gt;"&amp;E28)+COUNTIF($E$6:E28,E28))</f>
        <v/>
      </c>
      <c r="H28" s="19">
        <f>IF(F28="","",(SUMIF($E$6:$E$2005,"&gt;"&amp;E28)+E28*COUNTIF($E$6:E28,E28))/SUM($E$6:$E$2005))</f>
        <v/>
      </c>
      <c r="I28" s="16">
        <f>IF(H28="","",IF(H28-F28&lt;$C$4,"A",IF(H28-F28&lt;$F$4,"B","C")))</f>
        <v/>
      </c>
    </row>
    <row r="29">
      <c r="A29" s="16" t="n"/>
      <c r="B29" s="16" t="n"/>
      <c r="C29" s="17" t="n"/>
      <c r="D29" s="18" t="n"/>
      <c r="E29" s="18">
        <f>IF(OR(A29="",C29="",D29=""),"",C29*D29)</f>
        <v/>
      </c>
      <c r="F29" s="19">
        <f>IF(OR(E29="",SUM($E$6:$E$2005)=0),"",E29/SUM($E$6:$E$2005))</f>
        <v/>
      </c>
      <c r="G29" s="20">
        <f>IF(E29="","",COUNTIF($E$6:$E$2005,"&gt;"&amp;E29)+COUNTIF($E$6:E29,E29))</f>
        <v/>
      </c>
      <c r="H29" s="19">
        <f>IF(F29="","",(SUMIF($E$6:$E$2005,"&gt;"&amp;E29)+E29*COUNTIF($E$6:E29,E29))/SUM($E$6:$E$2005))</f>
        <v/>
      </c>
      <c r="I29" s="16">
        <f>IF(H29="","",IF(H29-F29&lt;$C$4,"A",IF(H29-F29&lt;$F$4,"B","C")))</f>
        <v/>
      </c>
    </row>
    <row r="30">
      <c r="A30" s="16" t="n"/>
      <c r="B30" s="16" t="n"/>
      <c r="C30" s="17" t="n"/>
      <c r="D30" s="18" t="n"/>
      <c r="E30" s="18">
        <f>IF(OR(A30="",C30="",D30=""),"",C30*D30)</f>
        <v/>
      </c>
      <c r="F30" s="19">
        <f>IF(OR(E30="",SUM($E$6:$E$2005)=0),"",E30/SUM($E$6:$E$2005))</f>
        <v/>
      </c>
      <c r="G30" s="20">
        <f>IF(E30="","",COUNTIF($E$6:$E$2005,"&gt;"&amp;E30)+COUNTIF($E$6:E30,E30))</f>
        <v/>
      </c>
      <c r="H30" s="19">
        <f>IF(F30="","",(SUMIF($E$6:$E$2005,"&gt;"&amp;E30)+E30*COUNTIF($E$6:E30,E30))/SUM($E$6:$E$2005))</f>
        <v/>
      </c>
      <c r="I30" s="16">
        <f>IF(H30="","",IF(H30-F30&lt;$C$4,"A",IF(H30-F30&lt;$F$4,"B","C")))</f>
        <v/>
      </c>
    </row>
    <row r="31">
      <c r="A31" s="16" t="n"/>
      <c r="B31" s="16" t="n"/>
      <c r="C31" s="17" t="n"/>
      <c r="D31" s="18" t="n"/>
      <c r="E31" s="18">
        <f>IF(OR(A31="",C31="",D31=""),"",C31*D31)</f>
        <v/>
      </c>
      <c r="F31" s="19">
        <f>IF(OR(E31="",SUM($E$6:$E$2005)=0),"",E31/SUM($E$6:$E$2005))</f>
        <v/>
      </c>
      <c r="G31" s="20">
        <f>IF(E31="","",COUNTIF($E$6:$E$2005,"&gt;"&amp;E31)+COUNTIF($E$6:E31,E31))</f>
        <v/>
      </c>
      <c r="H31" s="19">
        <f>IF(F31="","",(SUMIF($E$6:$E$2005,"&gt;"&amp;E31)+E31*COUNTIF($E$6:E31,E31))/SUM($E$6:$E$2005))</f>
        <v/>
      </c>
      <c r="I31" s="16">
        <f>IF(H31="","",IF(H31-F31&lt;$C$4,"A",IF(H31-F31&lt;$F$4,"B","C")))</f>
        <v/>
      </c>
    </row>
    <row r="32">
      <c r="A32" s="16" t="n"/>
      <c r="B32" s="16" t="n"/>
      <c r="C32" s="17" t="n"/>
      <c r="D32" s="18" t="n"/>
      <c r="E32" s="18">
        <f>IF(OR(A32="",C32="",D32=""),"",C32*D32)</f>
        <v/>
      </c>
      <c r="F32" s="19">
        <f>IF(OR(E32="",SUM($E$6:$E$2005)=0),"",E32/SUM($E$6:$E$2005))</f>
        <v/>
      </c>
      <c r="G32" s="20">
        <f>IF(E32="","",COUNTIF($E$6:$E$2005,"&gt;"&amp;E32)+COUNTIF($E$6:E32,E32))</f>
        <v/>
      </c>
      <c r="H32" s="19">
        <f>IF(F32="","",(SUMIF($E$6:$E$2005,"&gt;"&amp;E32)+E32*COUNTIF($E$6:E32,E32))/SUM($E$6:$E$2005))</f>
        <v/>
      </c>
      <c r="I32" s="16">
        <f>IF(H32="","",IF(H32-F32&lt;$C$4,"A",IF(H32-F32&lt;$F$4,"B","C")))</f>
        <v/>
      </c>
    </row>
    <row r="33">
      <c r="A33" s="16" t="n"/>
      <c r="B33" s="16" t="n"/>
      <c r="C33" s="17" t="n"/>
      <c r="D33" s="18" t="n"/>
      <c r="E33" s="18">
        <f>IF(OR(A33="",C33="",D33=""),"",C33*D33)</f>
        <v/>
      </c>
      <c r="F33" s="19">
        <f>IF(OR(E33="",SUM($E$6:$E$2005)=0),"",E33/SUM($E$6:$E$2005))</f>
        <v/>
      </c>
      <c r="G33" s="20">
        <f>IF(E33="","",COUNTIF($E$6:$E$2005,"&gt;"&amp;E33)+COUNTIF($E$6:E33,E33))</f>
        <v/>
      </c>
      <c r="H33" s="19">
        <f>IF(F33="","",(SUMIF($E$6:$E$2005,"&gt;"&amp;E33)+E33*COUNTIF($E$6:E33,E33))/SUM($E$6:$E$2005))</f>
        <v/>
      </c>
      <c r="I33" s="16">
        <f>IF(H33="","",IF(H33-F33&lt;$C$4,"A",IF(H33-F33&lt;$F$4,"B","C")))</f>
        <v/>
      </c>
    </row>
    <row r="34">
      <c r="A34" s="16" t="n"/>
      <c r="B34" s="16" t="n"/>
      <c r="C34" s="17" t="n"/>
      <c r="D34" s="18" t="n"/>
      <c r="E34" s="18">
        <f>IF(OR(A34="",C34="",D34=""),"",C34*D34)</f>
        <v/>
      </c>
      <c r="F34" s="19">
        <f>IF(OR(E34="",SUM($E$6:$E$2005)=0),"",E34/SUM($E$6:$E$2005))</f>
        <v/>
      </c>
      <c r="G34" s="20">
        <f>IF(E34="","",COUNTIF($E$6:$E$2005,"&gt;"&amp;E34)+COUNTIF($E$6:E34,E34))</f>
        <v/>
      </c>
      <c r="H34" s="19">
        <f>IF(F34="","",(SUMIF($E$6:$E$2005,"&gt;"&amp;E34)+E34*COUNTIF($E$6:E34,E34))/SUM($E$6:$E$2005))</f>
        <v/>
      </c>
      <c r="I34" s="16">
        <f>IF(H34="","",IF(H34-F34&lt;$C$4,"A",IF(H34-F34&lt;$F$4,"B","C")))</f>
        <v/>
      </c>
    </row>
    <row r="35">
      <c r="A35" s="16" t="n"/>
      <c r="B35" s="16" t="n"/>
      <c r="C35" s="17" t="n"/>
      <c r="D35" s="18" t="n"/>
      <c r="E35" s="18">
        <f>IF(OR(A35="",C35="",D35=""),"",C35*D35)</f>
        <v/>
      </c>
      <c r="F35" s="19">
        <f>IF(OR(E35="",SUM($E$6:$E$2005)=0),"",E35/SUM($E$6:$E$2005))</f>
        <v/>
      </c>
      <c r="G35" s="20">
        <f>IF(E35="","",COUNTIF($E$6:$E$2005,"&gt;"&amp;E35)+COUNTIF($E$6:E35,E35))</f>
        <v/>
      </c>
      <c r="H35" s="19">
        <f>IF(F35="","",(SUMIF($E$6:$E$2005,"&gt;"&amp;E35)+E35*COUNTIF($E$6:E35,E35))/SUM($E$6:$E$2005))</f>
        <v/>
      </c>
      <c r="I35" s="16">
        <f>IF(H35="","",IF(H35-F35&lt;$C$4,"A",IF(H35-F35&lt;$F$4,"B","C")))</f>
        <v/>
      </c>
    </row>
    <row r="36">
      <c r="A36" s="16" t="n"/>
      <c r="B36" s="16" t="n"/>
      <c r="C36" s="17" t="n"/>
      <c r="D36" s="18" t="n"/>
      <c r="E36" s="18">
        <f>IF(OR(A36="",C36="",D36=""),"",C36*D36)</f>
        <v/>
      </c>
      <c r="F36" s="19">
        <f>IF(OR(E36="",SUM($E$6:$E$2005)=0),"",E36/SUM($E$6:$E$2005))</f>
        <v/>
      </c>
      <c r="G36" s="20">
        <f>IF(E36="","",COUNTIF($E$6:$E$2005,"&gt;"&amp;E36)+COUNTIF($E$6:E36,E36))</f>
        <v/>
      </c>
      <c r="H36" s="19">
        <f>IF(F36="","",(SUMIF($E$6:$E$2005,"&gt;"&amp;E36)+E36*COUNTIF($E$6:E36,E36))/SUM($E$6:$E$2005))</f>
        <v/>
      </c>
      <c r="I36" s="16">
        <f>IF(H36="","",IF(H36-F36&lt;$C$4,"A",IF(H36-F36&lt;$F$4,"B","C")))</f>
        <v/>
      </c>
    </row>
    <row r="37">
      <c r="A37" s="16" t="n"/>
      <c r="B37" s="16" t="n"/>
      <c r="C37" s="17" t="n"/>
      <c r="D37" s="18" t="n"/>
      <c r="E37" s="18">
        <f>IF(OR(A37="",C37="",D37=""),"",C37*D37)</f>
        <v/>
      </c>
      <c r="F37" s="19">
        <f>IF(OR(E37="",SUM($E$6:$E$2005)=0),"",E37/SUM($E$6:$E$2005))</f>
        <v/>
      </c>
      <c r="G37" s="20">
        <f>IF(E37="","",COUNTIF($E$6:$E$2005,"&gt;"&amp;E37)+COUNTIF($E$6:E37,E37))</f>
        <v/>
      </c>
      <c r="H37" s="19">
        <f>IF(F37="","",(SUMIF($E$6:$E$2005,"&gt;"&amp;E37)+E37*COUNTIF($E$6:E37,E37))/SUM($E$6:$E$2005))</f>
        <v/>
      </c>
      <c r="I37" s="16">
        <f>IF(H37="","",IF(H37-F37&lt;$C$4,"A",IF(H37-F37&lt;$F$4,"B","C")))</f>
        <v/>
      </c>
    </row>
    <row r="38">
      <c r="A38" s="16" t="n"/>
      <c r="B38" s="16" t="n"/>
      <c r="C38" s="17" t="n"/>
      <c r="D38" s="18" t="n"/>
      <c r="E38" s="18">
        <f>IF(OR(A38="",C38="",D38=""),"",C38*D38)</f>
        <v/>
      </c>
      <c r="F38" s="19">
        <f>IF(OR(E38="",SUM($E$6:$E$2005)=0),"",E38/SUM($E$6:$E$2005))</f>
        <v/>
      </c>
      <c r="G38" s="20">
        <f>IF(E38="","",COUNTIF($E$6:$E$2005,"&gt;"&amp;E38)+COUNTIF($E$6:E38,E38))</f>
        <v/>
      </c>
      <c r="H38" s="19">
        <f>IF(F38="","",(SUMIF($E$6:$E$2005,"&gt;"&amp;E38)+E38*COUNTIF($E$6:E38,E38))/SUM($E$6:$E$2005))</f>
        <v/>
      </c>
      <c r="I38" s="16">
        <f>IF(H38="","",IF(H38-F38&lt;$C$4,"A",IF(H38-F38&lt;$F$4,"B","C")))</f>
        <v/>
      </c>
    </row>
    <row r="39">
      <c r="A39" s="16" t="n"/>
      <c r="B39" s="16" t="n"/>
      <c r="C39" s="17" t="n"/>
      <c r="D39" s="18" t="n"/>
      <c r="E39" s="18">
        <f>IF(OR(A39="",C39="",D39=""),"",C39*D39)</f>
        <v/>
      </c>
      <c r="F39" s="19">
        <f>IF(OR(E39="",SUM($E$6:$E$2005)=0),"",E39/SUM($E$6:$E$2005))</f>
        <v/>
      </c>
      <c r="G39" s="20">
        <f>IF(E39="","",COUNTIF($E$6:$E$2005,"&gt;"&amp;E39)+COUNTIF($E$6:E39,E39))</f>
        <v/>
      </c>
      <c r="H39" s="19">
        <f>IF(F39="","",(SUMIF($E$6:$E$2005,"&gt;"&amp;E39)+E39*COUNTIF($E$6:E39,E39))/SUM($E$6:$E$2005))</f>
        <v/>
      </c>
      <c r="I39" s="16">
        <f>IF(H39="","",IF(H39-F39&lt;$C$4,"A",IF(H39-F39&lt;$F$4,"B","C")))</f>
        <v/>
      </c>
    </row>
    <row r="40">
      <c r="A40" s="16" t="n"/>
      <c r="B40" s="16" t="n"/>
      <c r="C40" s="17" t="n"/>
      <c r="D40" s="18" t="n"/>
      <c r="E40" s="18">
        <f>IF(OR(A40="",C40="",D40=""),"",C40*D40)</f>
        <v/>
      </c>
      <c r="F40" s="19">
        <f>IF(OR(E40="",SUM($E$6:$E$2005)=0),"",E40/SUM($E$6:$E$2005))</f>
        <v/>
      </c>
      <c r="G40" s="20">
        <f>IF(E40="","",COUNTIF($E$6:$E$2005,"&gt;"&amp;E40)+COUNTIF($E$6:E40,E40))</f>
        <v/>
      </c>
      <c r="H40" s="19">
        <f>IF(F40="","",(SUMIF($E$6:$E$2005,"&gt;"&amp;E40)+E40*COUNTIF($E$6:E40,E40))/SUM($E$6:$E$2005))</f>
        <v/>
      </c>
      <c r="I40" s="16">
        <f>IF(H40="","",IF(H40-F40&lt;$C$4,"A",IF(H40-F40&lt;$F$4,"B","C")))</f>
        <v/>
      </c>
    </row>
    <row r="41">
      <c r="A41" s="16" t="n"/>
      <c r="B41" s="16" t="n"/>
      <c r="C41" s="17" t="n"/>
      <c r="D41" s="18" t="n"/>
      <c r="E41" s="18">
        <f>IF(OR(A41="",C41="",D41=""),"",C41*D41)</f>
        <v/>
      </c>
      <c r="F41" s="19">
        <f>IF(OR(E41="",SUM($E$6:$E$2005)=0),"",E41/SUM($E$6:$E$2005))</f>
        <v/>
      </c>
      <c r="G41" s="20">
        <f>IF(E41="","",COUNTIF($E$6:$E$2005,"&gt;"&amp;E41)+COUNTIF($E$6:E41,E41))</f>
        <v/>
      </c>
      <c r="H41" s="19">
        <f>IF(F41="","",(SUMIF($E$6:$E$2005,"&gt;"&amp;E41)+E41*COUNTIF($E$6:E41,E41))/SUM($E$6:$E$2005))</f>
        <v/>
      </c>
      <c r="I41" s="16">
        <f>IF(H41="","",IF(H41-F41&lt;$C$4,"A",IF(H41-F41&lt;$F$4,"B","C")))</f>
        <v/>
      </c>
    </row>
    <row r="42">
      <c r="A42" s="16" t="n"/>
      <c r="B42" s="16" t="n"/>
      <c r="C42" s="17" t="n"/>
      <c r="D42" s="18" t="n"/>
      <c r="E42" s="18">
        <f>IF(OR(A42="",C42="",D42=""),"",C42*D42)</f>
        <v/>
      </c>
      <c r="F42" s="19">
        <f>IF(OR(E42="",SUM($E$6:$E$2005)=0),"",E42/SUM($E$6:$E$2005))</f>
        <v/>
      </c>
      <c r="G42" s="20">
        <f>IF(E42="","",COUNTIF($E$6:$E$2005,"&gt;"&amp;E42)+COUNTIF($E$6:E42,E42))</f>
        <v/>
      </c>
      <c r="H42" s="19">
        <f>IF(F42="","",(SUMIF($E$6:$E$2005,"&gt;"&amp;E42)+E42*COUNTIF($E$6:E42,E42))/SUM($E$6:$E$2005))</f>
        <v/>
      </c>
      <c r="I42" s="16">
        <f>IF(H42="","",IF(H42-F42&lt;$C$4,"A",IF(H42-F42&lt;$F$4,"B","C")))</f>
        <v/>
      </c>
    </row>
    <row r="43">
      <c r="A43" s="16" t="n"/>
      <c r="B43" s="16" t="n"/>
      <c r="C43" s="17" t="n"/>
      <c r="D43" s="18" t="n"/>
      <c r="E43" s="18">
        <f>IF(OR(A43="",C43="",D43=""),"",C43*D43)</f>
        <v/>
      </c>
      <c r="F43" s="19">
        <f>IF(OR(E43="",SUM($E$6:$E$2005)=0),"",E43/SUM($E$6:$E$2005))</f>
        <v/>
      </c>
      <c r="G43" s="20">
        <f>IF(E43="","",COUNTIF($E$6:$E$2005,"&gt;"&amp;E43)+COUNTIF($E$6:E43,E43))</f>
        <v/>
      </c>
      <c r="H43" s="19">
        <f>IF(F43="","",(SUMIF($E$6:$E$2005,"&gt;"&amp;E43)+E43*COUNTIF($E$6:E43,E43))/SUM($E$6:$E$2005))</f>
        <v/>
      </c>
      <c r="I43" s="16">
        <f>IF(H43="","",IF(H43-F43&lt;$C$4,"A",IF(H43-F43&lt;$F$4,"B","C")))</f>
        <v/>
      </c>
    </row>
    <row r="44">
      <c r="A44" s="16" t="n"/>
      <c r="B44" s="16" t="n"/>
      <c r="C44" s="17" t="n"/>
      <c r="D44" s="18" t="n"/>
      <c r="E44" s="18">
        <f>IF(OR(A44="",C44="",D44=""),"",C44*D44)</f>
        <v/>
      </c>
      <c r="F44" s="19">
        <f>IF(OR(E44="",SUM($E$6:$E$2005)=0),"",E44/SUM($E$6:$E$2005))</f>
        <v/>
      </c>
      <c r="G44" s="20">
        <f>IF(E44="","",COUNTIF($E$6:$E$2005,"&gt;"&amp;E44)+COUNTIF($E$6:E44,E44))</f>
        <v/>
      </c>
      <c r="H44" s="19">
        <f>IF(F44="","",(SUMIF($E$6:$E$2005,"&gt;"&amp;E44)+E44*COUNTIF($E$6:E44,E44))/SUM($E$6:$E$2005))</f>
        <v/>
      </c>
      <c r="I44" s="16">
        <f>IF(H44="","",IF(H44-F44&lt;$C$4,"A",IF(H44-F44&lt;$F$4,"B","C")))</f>
        <v/>
      </c>
    </row>
    <row r="45">
      <c r="A45" s="16" t="n"/>
      <c r="B45" s="16" t="n"/>
      <c r="C45" s="17" t="n"/>
      <c r="D45" s="18" t="n"/>
      <c r="E45" s="18">
        <f>IF(OR(A45="",C45="",D45=""),"",C45*D45)</f>
        <v/>
      </c>
      <c r="F45" s="19">
        <f>IF(OR(E45="",SUM($E$6:$E$2005)=0),"",E45/SUM($E$6:$E$2005))</f>
        <v/>
      </c>
      <c r="G45" s="20">
        <f>IF(E45="","",COUNTIF($E$6:$E$2005,"&gt;"&amp;E45)+COUNTIF($E$6:E45,E45))</f>
        <v/>
      </c>
      <c r="H45" s="19">
        <f>IF(F45="","",(SUMIF($E$6:$E$2005,"&gt;"&amp;E45)+E45*COUNTIF($E$6:E45,E45))/SUM($E$6:$E$2005))</f>
        <v/>
      </c>
      <c r="I45" s="16">
        <f>IF(H45="","",IF(H45-F45&lt;$C$4,"A",IF(H45-F45&lt;$F$4,"B","C")))</f>
        <v/>
      </c>
    </row>
    <row r="46">
      <c r="A46" s="16" t="n"/>
      <c r="B46" s="16" t="n"/>
      <c r="C46" s="17" t="n"/>
      <c r="D46" s="18" t="n"/>
      <c r="E46" s="18">
        <f>IF(OR(A46="",C46="",D46=""),"",C46*D46)</f>
        <v/>
      </c>
      <c r="F46" s="19">
        <f>IF(OR(E46="",SUM($E$6:$E$2005)=0),"",E46/SUM($E$6:$E$2005))</f>
        <v/>
      </c>
      <c r="G46" s="20">
        <f>IF(E46="","",COUNTIF($E$6:$E$2005,"&gt;"&amp;E46)+COUNTIF($E$6:E46,E46))</f>
        <v/>
      </c>
      <c r="H46" s="19">
        <f>IF(F46="","",(SUMIF($E$6:$E$2005,"&gt;"&amp;E46)+E46*COUNTIF($E$6:E46,E46))/SUM($E$6:$E$2005))</f>
        <v/>
      </c>
      <c r="I46" s="16">
        <f>IF(H46="","",IF(H46-F46&lt;$C$4,"A",IF(H46-F46&lt;$F$4,"B","C")))</f>
        <v/>
      </c>
    </row>
    <row r="47">
      <c r="A47" s="16" t="n"/>
      <c r="B47" s="16" t="n"/>
      <c r="C47" s="17" t="n"/>
      <c r="D47" s="18" t="n"/>
      <c r="E47" s="18">
        <f>IF(OR(A47="",C47="",D47=""),"",C47*D47)</f>
        <v/>
      </c>
      <c r="F47" s="19">
        <f>IF(OR(E47="",SUM($E$6:$E$2005)=0),"",E47/SUM($E$6:$E$2005))</f>
        <v/>
      </c>
      <c r="G47" s="20">
        <f>IF(E47="","",COUNTIF($E$6:$E$2005,"&gt;"&amp;E47)+COUNTIF($E$6:E47,E47))</f>
        <v/>
      </c>
      <c r="H47" s="19">
        <f>IF(F47="","",(SUMIF($E$6:$E$2005,"&gt;"&amp;E47)+E47*COUNTIF($E$6:E47,E47))/SUM($E$6:$E$2005))</f>
        <v/>
      </c>
      <c r="I47" s="16">
        <f>IF(H47="","",IF(H47-F47&lt;$C$4,"A",IF(H47-F47&lt;$F$4,"B","C")))</f>
        <v/>
      </c>
    </row>
    <row r="48">
      <c r="A48" s="16" t="n"/>
      <c r="B48" s="16" t="n"/>
      <c r="C48" s="17" t="n"/>
      <c r="D48" s="18" t="n"/>
      <c r="E48" s="18">
        <f>IF(OR(A48="",C48="",D48=""),"",C48*D48)</f>
        <v/>
      </c>
      <c r="F48" s="19">
        <f>IF(OR(E48="",SUM($E$6:$E$2005)=0),"",E48/SUM($E$6:$E$2005))</f>
        <v/>
      </c>
      <c r="G48" s="20">
        <f>IF(E48="","",COUNTIF($E$6:$E$2005,"&gt;"&amp;E48)+COUNTIF($E$6:E48,E48))</f>
        <v/>
      </c>
      <c r="H48" s="19">
        <f>IF(F48="","",(SUMIF($E$6:$E$2005,"&gt;"&amp;E48)+E48*COUNTIF($E$6:E48,E48))/SUM($E$6:$E$2005))</f>
        <v/>
      </c>
      <c r="I48" s="16">
        <f>IF(H48="","",IF(H48-F48&lt;$C$4,"A",IF(H48-F48&lt;$F$4,"B","C")))</f>
        <v/>
      </c>
    </row>
    <row r="49">
      <c r="A49" s="16" t="n"/>
      <c r="B49" s="16" t="n"/>
      <c r="C49" s="17" t="n"/>
      <c r="D49" s="18" t="n"/>
      <c r="E49" s="18">
        <f>IF(OR(A49="",C49="",D49=""),"",C49*D49)</f>
        <v/>
      </c>
      <c r="F49" s="19">
        <f>IF(OR(E49="",SUM($E$6:$E$2005)=0),"",E49/SUM($E$6:$E$2005))</f>
        <v/>
      </c>
      <c r="G49" s="20">
        <f>IF(E49="","",COUNTIF($E$6:$E$2005,"&gt;"&amp;E49)+COUNTIF($E$6:E49,E49))</f>
        <v/>
      </c>
      <c r="H49" s="19">
        <f>IF(F49="","",(SUMIF($E$6:$E$2005,"&gt;"&amp;E49)+E49*COUNTIF($E$6:E49,E49))/SUM($E$6:$E$2005))</f>
        <v/>
      </c>
      <c r="I49" s="16">
        <f>IF(H49="","",IF(H49-F49&lt;$C$4,"A",IF(H49-F49&lt;$F$4,"B","C")))</f>
        <v/>
      </c>
    </row>
    <row r="50">
      <c r="A50" s="16" t="n"/>
      <c r="B50" s="16" t="n"/>
      <c r="C50" s="17" t="n"/>
      <c r="D50" s="18" t="n"/>
      <c r="E50" s="18">
        <f>IF(OR(A50="",C50="",D50=""),"",C50*D50)</f>
        <v/>
      </c>
      <c r="F50" s="19">
        <f>IF(OR(E50="",SUM($E$6:$E$2005)=0),"",E50/SUM($E$6:$E$2005))</f>
        <v/>
      </c>
      <c r="G50" s="20">
        <f>IF(E50="","",COUNTIF($E$6:$E$2005,"&gt;"&amp;E50)+COUNTIF($E$6:E50,E50))</f>
        <v/>
      </c>
      <c r="H50" s="19">
        <f>IF(F50="","",(SUMIF($E$6:$E$2005,"&gt;"&amp;E50)+E50*COUNTIF($E$6:E50,E50))/SUM($E$6:$E$2005))</f>
        <v/>
      </c>
      <c r="I50" s="16">
        <f>IF(H50="","",IF(H50-F50&lt;$C$4,"A",IF(H50-F50&lt;$F$4,"B","C")))</f>
        <v/>
      </c>
    </row>
    <row r="51">
      <c r="A51" s="16" t="n"/>
      <c r="B51" s="16" t="n"/>
      <c r="C51" s="17" t="n"/>
      <c r="D51" s="18" t="n"/>
      <c r="E51" s="18">
        <f>IF(OR(A51="",C51="",D51=""),"",C51*D51)</f>
        <v/>
      </c>
      <c r="F51" s="19">
        <f>IF(OR(E51="",SUM($E$6:$E$2005)=0),"",E51/SUM($E$6:$E$2005))</f>
        <v/>
      </c>
      <c r="G51" s="20">
        <f>IF(E51="","",COUNTIF($E$6:$E$2005,"&gt;"&amp;E51)+COUNTIF($E$6:E51,E51))</f>
        <v/>
      </c>
      <c r="H51" s="19">
        <f>IF(F51="","",(SUMIF($E$6:$E$2005,"&gt;"&amp;E51)+E51*COUNTIF($E$6:E51,E51))/SUM($E$6:$E$2005))</f>
        <v/>
      </c>
      <c r="I51" s="16">
        <f>IF(H51="","",IF(H51-F51&lt;$C$4,"A",IF(H51-F51&lt;$F$4,"B","C")))</f>
        <v/>
      </c>
    </row>
    <row r="52">
      <c r="A52" s="16" t="n"/>
      <c r="B52" s="16" t="n"/>
      <c r="C52" s="17" t="n"/>
      <c r="D52" s="18" t="n"/>
      <c r="E52" s="18">
        <f>IF(OR(A52="",C52="",D52=""),"",C52*D52)</f>
        <v/>
      </c>
      <c r="F52" s="19">
        <f>IF(OR(E52="",SUM($E$6:$E$2005)=0),"",E52/SUM($E$6:$E$2005))</f>
        <v/>
      </c>
      <c r="G52" s="20">
        <f>IF(E52="","",COUNTIF($E$6:$E$2005,"&gt;"&amp;E52)+COUNTIF($E$6:E52,E52))</f>
        <v/>
      </c>
      <c r="H52" s="19">
        <f>IF(F52="","",(SUMIF($E$6:$E$2005,"&gt;"&amp;E52)+E52*COUNTIF($E$6:E52,E52))/SUM($E$6:$E$2005))</f>
        <v/>
      </c>
      <c r="I52" s="16">
        <f>IF(H52="","",IF(H52-F52&lt;$C$4,"A",IF(H52-F52&lt;$F$4,"B","C")))</f>
        <v/>
      </c>
    </row>
    <row r="53">
      <c r="A53" s="16" t="n"/>
      <c r="B53" s="16" t="n"/>
      <c r="C53" s="17" t="n"/>
      <c r="D53" s="18" t="n"/>
      <c r="E53" s="18">
        <f>IF(OR(A53="",C53="",D53=""),"",C53*D53)</f>
        <v/>
      </c>
      <c r="F53" s="19">
        <f>IF(OR(E53="",SUM($E$6:$E$2005)=0),"",E53/SUM($E$6:$E$2005))</f>
        <v/>
      </c>
      <c r="G53" s="20">
        <f>IF(E53="","",COUNTIF($E$6:$E$2005,"&gt;"&amp;E53)+COUNTIF($E$6:E53,E53))</f>
        <v/>
      </c>
      <c r="H53" s="19">
        <f>IF(F53="","",(SUMIF($E$6:$E$2005,"&gt;"&amp;E53)+E53*COUNTIF($E$6:E53,E53))/SUM($E$6:$E$2005))</f>
        <v/>
      </c>
      <c r="I53" s="16">
        <f>IF(H53="","",IF(H53-F53&lt;$C$4,"A",IF(H53-F53&lt;$F$4,"B","C")))</f>
        <v/>
      </c>
    </row>
    <row r="54">
      <c r="A54" s="16" t="n"/>
      <c r="B54" s="16" t="n"/>
      <c r="C54" s="17" t="n"/>
      <c r="D54" s="18" t="n"/>
      <c r="E54" s="18">
        <f>IF(OR(A54="",C54="",D54=""),"",C54*D54)</f>
        <v/>
      </c>
      <c r="F54" s="19">
        <f>IF(OR(E54="",SUM($E$6:$E$2005)=0),"",E54/SUM($E$6:$E$2005))</f>
        <v/>
      </c>
      <c r="G54" s="20">
        <f>IF(E54="","",COUNTIF($E$6:$E$2005,"&gt;"&amp;E54)+COUNTIF($E$6:E54,E54))</f>
        <v/>
      </c>
      <c r="H54" s="19">
        <f>IF(F54="","",(SUMIF($E$6:$E$2005,"&gt;"&amp;E54)+E54*COUNTIF($E$6:E54,E54))/SUM($E$6:$E$2005))</f>
        <v/>
      </c>
      <c r="I54" s="16">
        <f>IF(H54="","",IF(H54-F54&lt;$C$4,"A",IF(H54-F54&lt;$F$4,"B","C")))</f>
        <v/>
      </c>
    </row>
    <row r="55">
      <c r="A55" s="16" t="n"/>
      <c r="B55" s="16" t="n"/>
      <c r="C55" s="17" t="n"/>
      <c r="D55" s="18" t="n"/>
      <c r="E55" s="18">
        <f>IF(OR(A55="",C55="",D55=""),"",C55*D55)</f>
        <v/>
      </c>
      <c r="F55" s="19">
        <f>IF(OR(E55="",SUM($E$6:$E$2005)=0),"",E55/SUM($E$6:$E$2005))</f>
        <v/>
      </c>
      <c r="G55" s="20">
        <f>IF(E55="","",COUNTIF($E$6:$E$2005,"&gt;"&amp;E55)+COUNTIF($E$6:E55,E55))</f>
        <v/>
      </c>
      <c r="H55" s="19">
        <f>IF(F55="","",(SUMIF($E$6:$E$2005,"&gt;"&amp;E55)+E55*COUNTIF($E$6:E55,E55))/SUM($E$6:$E$2005))</f>
        <v/>
      </c>
      <c r="I55" s="16">
        <f>IF(H55="","",IF(H55-F55&lt;$C$4,"A",IF(H55-F55&lt;$F$4,"B","C")))</f>
        <v/>
      </c>
    </row>
    <row r="56">
      <c r="A56" s="16" t="n"/>
      <c r="B56" s="16" t="n"/>
      <c r="C56" s="17" t="n"/>
      <c r="D56" s="18" t="n"/>
      <c r="E56" s="18">
        <f>IF(OR(A56="",C56="",D56=""),"",C56*D56)</f>
        <v/>
      </c>
      <c r="F56" s="19">
        <f>IF(OR(E56="",SUM($E$6:$E$2005)=0),"",E56/SUM($E$6:$E$2005))</f>
        <v/>
      </c>
      <c r="G56" s="20">
        <f>IF(E56="","",COUNTIF($E$6:$E$2005,"&gt;"&amp;E56)+COUNTIF($E$6:E56,E56))</f>
        <v/>
      </c>
      <c r="H56" s="19">
        <f>IF(F56="","",(SUMIF($E$6:$E$2005,"&gt;"&amp;E56)+E56*COUNTIF($E$6:E56,E56))/SUM($E$6:$E$2005))</f>
        <v/>
      </c>
      <c r="I56" s="16">
        <f>IF(H56="","",IF(H56-F56&lt;$C$4,"A",IF(H56-F56&lt;$F$4,"B","C")))</f>
        <v/>
      </c>
    </row>
    <row r="57">
      <c r="A57" s="16" t="n"/>
      <c r="B57" s="16" t="n"/>
      <c r="C57" s="17" t="n"/>
      <c r="D57" s="18" t="n"/>
      <c r="E57" s="18">
        <f>IF(OR(A57="",C57="",D57=""),"",C57*D57)</f>
        <v/>
      </c>
      <c r="F57" s="19">
        <f>IF(OR(E57="",SUM($E$6:$E$2005)=0),"",E57/SUM($E$6:$E$2005))</f>
        <v/>
      </c>
      <c r="G57" s="20">
        <f>IF(E57="","",COUNTIF($E$6:$E$2005,"&gt;"&amp;E57)+COUNTIF($E$6:E57,E57))</f>
        <v/>
      </c>
      <c r="H57" s="19">
        <f>IF(F57="","",(SUMIF($E$6:$E$2005,"&gt;"&amp;E57)+E57*COUNTIF($E$6:E57,E57))/SUM($E$6:$E$2005))</f>
        <v/>
      </c>
      <c r="I57" s="16">
        <f>IF(H57="","",IF(H57-F57&lt;$C$4,"A",IF(H57-F57&lt;$F$4,"B","C")))</f>
        <v/>
      </c>
    </row>
    <row r="58">
      <c r="A58" s="16" t="n"/>
      <c r="B58" s="16" t="n"/>
      <c r="C58" s="17" t="n"/>
      <c r="D58" s="18" t="n"/>
      <c r="E58" s="18">
        <f>IF(OR(A58="",C58="",D58=""),"",C58*D58)</f>
        <v/>
      </c>
      <c r="F58" s="19">
        <f>IF(OR(E58="",SUM($E$6:$E$2005)=0),"",E58/SUM($E$6:$E$2005))</f>
        <v/>
      </c>
      <c r="G58" s="20">
        <f>IF(E58="","",COUNTIF($E$6:$E$2005,"&gt;"&amp;E58)+COUNTIF($E$6:E58,E58))</f>
        <v/>
      </c>
      <c r="H58" s="19">
        <f>IF(F58="","",(SUMIF($E$6:$E$2005,"&gt;"&amp;E58)+E58*COUNTIF($E$6:E58,E58))/SUM($E$6:$E$2005))</f>
        <v/>
      </c>
      <c r="I58" s="16">
        <f>IF(H58="","",IF(H58-F58&lt;$C$4,"A",IF(H58-F58&lt;$F$4,"B","C")))</f>
        <v/>
      </c>
    </row>
    <row r="59">
      <c r="A59" s="16" t="n"/>
      <c r="B59" s="16" t="n"/>
      <c r="C59" s="17" t="n"/>
      <c r="D59" s="18" t="n"/>
      <c r="E59" s="18">
        <f>IF(OR(A59="",C59="",D59=""),"",C59*D59)</f>
        <v/>
      </c>
      <c r="F59" s="19">
        <f>IF(OR(E59="",SUM($E$6:$E$2005)=0),"",E59/SUM($E$6:$E$2005))</f>
        <v/>
      </c>
      <c r="G59" s="20">
        <f>IF(E59="","",COUNTIF($E$6:$E$2005,"&gt;"&amp;E59)+COUNTIF($E$6:E59,E59))</f>
        <v/>
      </c>
      <c r="H59" s="19">
        <f>IF(F59="","",(SUMIF($E$6:$E$2005,"&gt;"&amp;E59)+E59*COUNTIF($E$6:E59,E59))/SUM($E$6:$E$2005))</f>
        <v/>
      </c>
      <c r="I59" s="16">
        <f>IF(H59="","",IF(H59-F59&lt;$C$4,"A",IF(H59-F59&lt;$F$4,"B","C")))</f>
        <v/>
      </c>
    </row>
    <row r="60">
      <c r="A60" s="16" t="n"/>
      <c r="B60" s="16" t="n"/>
      <c r="C60" s="17" t="n"/>
      <c r="D60" s="18" t="n"/>
      <c r="E60" s="18">
        <f>IF(OR(A60="",C60="",D60=""),"",C60*D60)</f>
        <v/>
      </c>
      <c r="F60" s="19">
        <f>IF(OR(E60="",SUM($E$6:$E$2005)=0),"",E60/SUM($E$6:$E$2005))</f>
        <v/>
      </c>
      <c r="G60" s="20">
        <f>IF(E60="","",COUNTIF($E$6:$E$2005,"&gt;"&amp;E60)+COUNTIF($E$6:E60,E60))</f>
        <v/>
      </c>
      <c r="H60" s="19">
        <f>IF(F60="","",(SUMIF($E$6:$E$2005,"&gt;"&amp;E60)+E60*COUNTIF($E$6:E60,E60))/SUM($E$6:$E$2005))</f>
        <v/>
      </c>
      <c r="I60" s="16">
        <f>IF(H60="","",IF(H60-F60&lt;$C$4,"A",IF(H60-F60&lt;$F$4,"B","C")))</f>
        <v/>
      </c>
    </row>
    <row r="61">
      <c r="A61" s="16" t="n"/>
      <c r="B61" s="16" t="n"/>
      <c r="C61" s="17" t="n"/>
      <c r="D61" s="18" t="n"/>
      <c r="E61" s="18">
        <f>IF(OR(A61="",C61="",D61=""),"",C61*D61)</f>
        <v/>
      </c>
      <c r="F61" s="19">
        <f>IF(OR(E61="",SUM($E$6:$E$2005)=0),"",E61/SUM($E$6:$E$2005))</f>
        <v/>
      </c>
      <c r="G61" s="20">
        <f>IF(E61="","",COUNTIF($E$6:$E$2005,"&gt;"&amp;E61)+COUNTIF($E$6:E61,E61))</f>
        <v/>
      </c>
      <c r="H61" s="19">
        <f>IF(F61="","",(SUMIF($E$6:$E$2005,"&gt;"&amp;E61)+E61*COUNTIF($E$6:E61,E61))/SUM($E$6:$E$2005))</f>
        <v/>
      </c>
      <c r="I61" s="16">
        <f>IF(H61="","",IF(H61-F61&lt;$C$4,"A",IF(H61-F61&lt;$F$4,"B","C")))</f>
        <v/>
      </c>
    </row>
    <row r="62">
      <c r="A62" s="16" t="n"/>
      <c r="B62" s="16" t="n"/>
      <c r="C62" s="17" t="n"/>
      <c r="D62" s="18" t="n"/>
      <c r="E62" s="18">
        <f>IF(OR(A62="",C62="",D62=""),"",C62*D62)</f>
        <v/>
      </c>
      <c r="F62" s="19">
        <f>IF(OR(E62="",SUM($E$6:$E$2005)=0),"",E62/SUM($E$6:$E$2005))</f>
        <v/>
      </c>
      <c r="G62" s="20">
        <f>IF(E62="","",COUNTIF($E$6:$E$2005,"&gt;"&amp;E62)+COUNTIF($E$6:E62,E62))</f>
        <v/>
      </c>
      <c r="H62" s="19">
        <f>IF(F62="","",(SUMIF($E$6:$E$2005,"&gt;"&amp;E62)+E62*COUNTIF($E$6:E62,E62))/SUM($E$6:$E$2005))</f>
        <v/>
      </c>
      <c r="I62" s="16">
        <f>IF(H62="","",IF(H62-F62&lt;$C$4,"A",IF(H62-F62&lt;$F$4,"B","C")))</f>
        <v/>
      </c>
    </row>
    <row r="63">
      <c r="A63" s="16" t="n"/>
      <c r="B63" s="16" t="n"/>
      <c r="C63" s="17" t="n"/>
      <c r="D63" s="18" t="n"/>
      <c r="E63" s="18">
        <f>IF(OR(A63="",C63="",D63=""),"",C63*D63)</f>
        <v/>
      </c>
      <c r="F63" s="19">
        <f>IF(OR(E63="",SUM($E$6:$E$2005)=0),"",E63/SUM($E$6:$E$2005))</f>
        <v/>
      </c>
      <c r="G63" s="20">
        <f>IF(E63="","",COUNTIF($E$6:$E$2005,"&gt;"&amp;E63)+COUNTIF($E$6:E63,E63))</f>
        <v/>
      </c>
      <c r="H63" s="19">
        <f>IF(F63="","",(SUMIF($E$6:$E$2005,"&gt;"&amp;E63)+E63*COUNTIF($E$6:E63,E63))/SUM($E$6:$E$2005))</f>
        <v/>
      </c>
      <c r="I63" s="16">
        <f>IF(H63="","",IF(H63-F63&lt;$C$4,"A",IF(H63-F63&lt;$F$4,"B","C")))</f>
        <v/>
      </c>
    </row>
    <row r="64">
      <c r="A64" s="16" t="n"/>
      <c r="B64" s="16" t="n"/>
      <c r="C64" s="17" t="n"/>
      <c r="D64" s="18" t="n"/>
      <c r="E64" s="18">
        <f>IF(OR(A64="",C64="",D64=""),"",C64*D64)</f>
        <v/>
      </c>
      <c r="F64" s="19">
        <f>IF(OR(E64="",SUM($E$6:$E$2005)=0),"",E64/SUM($E$6:$E$2005))</f>
        <v/>
      </c>
      <c r="G64" s="20">
        <f>IF(E64="","",COUNTIF($E$6:$E$2005,"&gt;"&amp;E64)+COUNTIF($E$6:E64,E64))</f>
        <v/>
      </c>
      <c r="H64" s="19">
        <f>IF(F64="","",(SUMIF($E$6:$E$2005,"&gt;"&amp;E64)+E64*COUNTIF($E$6:E64,E64))/SUM($E$6:$E$2005))</f>
        <v/>
      </c>
      <c r="I64" s="16">
        <f>IF(H64="","",IF(H64-F64&lt;$C$4,"A",IF(H64-F64&lt;$F$4,"B","C")))</f>
        <v/>
      </c>
    </row>
    <row r="65">
      <c r="A65" s="16" t="n"/>
      <c r="B65" s="16" t="n"/>
      <c r="C65" s="17" t="n"/>
      <c r="D65" s="18" t="n"/>
      <c r="E65" s="18">
        <f>IF(OR(A65="",C65="",D65=""),"",C65*D65)</f>
        <v/>
      </c>
      <c r="F65" s="19">
        <f>IF(OR(E65="",SUM($E$6:$E$2005)=0),"",E65/SUM($E$6:$E$2005))</f>
        <v/>
      </c>
      <c r="G65" s="20">
        <f>IF(E65="","",COUNTIF($E$6:$E$2005,"&gt;"&amp;E65)+COUNTIF($E$6:E65,E65))</f>
        <v/>
      </c>
      <c r="H65" s="19">
        <f>IF(F65="","",(SUMIF($E$6:$E$2005,"&gt;"&amp;E65)+E65*COUNTIF($E$6:E65,E65))/SUM($E$6:$E$2005))</f>
        <v/>
      </c>
      <c r="I65" s="16">
        <f>IF(H65="","",IF(H65-F65&lt;$C$4,"A",IF(H65-F65&lt;$F$4,"B","C")))</f>
        <v/>
      </c>
    </row>
    <row r="66">
      <c r="A66" s="16" t="n"/>
      <c r="B66" s="16" t="n"/>
      <c r="C66" s="17" t="n"/>
      <c r="D66" s="18" t="n"/>
      <c r="E66" s="18">
        <f>IF(OR(A66="",C66="",D66=""),"",C66*D66)</f>
        <v/>
      </c>
      <c r="F66" s="19">
        <f>IF(OR(E66="",SUM($E$6:$E$2005)=0),"",E66/SUM($E$6:$E$2005))</f>
        <v/>
      </c>
      <c r="G66" s="20">
        <f>IF(E66="","",COUNTIF($E$6:$E$2005,"&gt;"&amp;E66)+COUNTIF($E$6:E66,E66))</f>
        <v/>
      </c>
      <c r="H66" s="19">
        <f>IF(F66="","",(SUMIF($E$6:$E$2005,"&gt;"&amp;E66)+E66*COUNTIF($E$6:E66,E66))/SUM($E$6:$E$2005))</f>
        <v/>
      </c>
      <c r="I66" s="16">
        <f>IF(H66="","",IF(H66-F66&lt;$C$4,"A",IF(H66-F66&lt;$F$4,"B","C")))</f>
        <v/>
      </c>
    </row>
    <row r="67">
      <c r="A67" s="16" t="n"/>
      <c r="B67" s="16" t="n"/>
      <c r="C67" s="17" t="n"/>
      <c r="D67" s="18" t="n"/>
      <c r="E67" s="18">
        <f>IF(OR(A67="",C67="",D67=""),"",C67*D67)</f>
        <v/>
      </c>
      <c r="F67" s="19">
        <f>IF(OR(E67="",SUM($E$6:$E$2005)=0),"",E67/SUM($E$6:$E$2005))</f>
        <v/>
      </c>
      <c r="G67" s="20">
        <f>IF(E67="","",COUNTIF($E$6:$E$2005,"&gt;"&amp;E67)+COUNTIF($E$6:E67,E67))</f>
        <v/>
      </c>
      <c r="H67" s="19">
        <f>IF(F67="","",(SUMIF($E$6:$E$2005,"&gt;"&amp;E67)+E67*COUNTIF($E$6:E67,E67))/SUM($E$6:$E$2005))</f>
        <v/>
      </c>
      <c r="I67" s="16">
        <f>IF(H67="","",IF(H67-F67&lt;$C$4,"A",IF(H67-F67&lt;$F$4,"B","C")))</f>
        <v/>
      </c>
    </row>
    <row r="68">
      <c r="A68" s="16" t="n"/>
      <c r="B68" s="16" t="n"/>
      <c r="C68" s="17" t="n"/>
      <c r="D68" s="18" t="n"/>
      <c r="E68" s="18">
        <f>IF(OR(A68="",C68="",D68=""),"",C68*D68)</f>
        <v/>
      </c>
      <c r="F68" s="19">
        <f>IF(OR(E68="",SUM($E$6:$E$2005)=0),"",E68/SUM($E$6:$E$2005))</f>
        <v/>
      </c>
      <c r="G68" s="20">
        <f>IF(E68="","",COUNTIF($E$6:$E$2005,"&gt;"&amp;E68)+COUNTIF($E$6:E68,E68))</f>
        <v/>
      </c>
      <c r="H68" s="19">
        <f>IF(F68="","",(SUMIF($E$6:$E$2005,"&gt;"&amp;E68)+E68*COUNTIF($E$6:E68,E68))/SUM($E$6:$E$2005))</f>
        <v/>
      </c>
      <c r="I68" s="16">
        <f>IF(H68="","",IF(H68-F68&lt;$C$4,"A",IF(H68-F68&lt;$F$4,"B","C")))</f>
        <v/>
      </c>
    </row>
    <row r="69">
      <c r="A69" s="16" t="n"/>
      <c r="B69" s="16" t="n"/>
      <c r="C69" s="17" t="n"/>
      <c r="D69" s="18" t="n"/>
      <c r="E69" s="18">
        <f>IF(OR(A69="",C69="",D69=""),"",C69*D69)</f>
        <v/>
      </c>
      <c r="F69" s="19">
        <f>IF(OR(E69="",SUM($E$6:$E$2005)=0),"",E69/SUM($E$6:$E$2005))</f>
        <v/>
      </c>
      <c r="G69" s="20">
        <f>IF(E69="","",COUNTIF($E$6:$E$2005,"&gt;"&amp;E69)+COUNTIF($E$6:E69,E69))</f>
        <v/>
      </c>
      <c r="H69" s="19">
        <f>IF(F69="","",(SUMIF($E$6:$E$2005,"&gt;"&amp;E69)+E69*COUNTIF($E$6:E69,E69))/SUM($E$6:$E$2005))</f>
        <v/>
      </c>
      <c r="I69" s="16">
        <f>IF(H69="","",IF(H69-F69&lt;$C$4,"A",IF(H69-F69&lt;$F$4,"B","C")))</f>
        <v/>
      </c>
    </row>
    <row r="70">
      <c r="A70" s="16" t="n"/>
      <c r="B70" s="16" t="n"/>
      <c r="C70" s="17" t="n"/>
      <c r="D70" s="18" t="n"/>
      <c r="E70" s="18">
        <f>IF(OR(A70="",C70="",D70=""),"",C70*D70)</f>
        <v/>
      </c>
      <c r="F70" s="19">
        <f>IF(OR(E70="",SUM($E$6:$E$2005)=0),"",E70/SUM($E$6:$E$2005))</f>
        <v/>
      </c>
      <c r="G70" s="20">
        <f>IF(E70="","",COUNTIF($E$6:$E$2005,"&gt;"&amp;E70)+COUNTIF($E$6:E70,E70))</f>
        <v/>
      </c>
      <c r="H70" s="19">
        <f>IF(F70="","",(SUMIF($E$6:$E$2005,"&gt;"&amp;E70)+E70*COUNTIF($E$6:E70,E70))/SUM($E$6:$E$2005))</f>
        <v/>
      </c>
      <c r="I70" s="16">
        <f>IF(H70="","",IF(H70-F70&lt;$C$4,"A",IF(H70-F70&lt;$F$4,"B","C")))</f>
        <v/>
      </c>
    </row>
    <row r="71">
      <c r="A71" s="16" t="n"/>
      <c r="B71" s="16" t="n"/>
      <c r="C71" s="17" t="n"/>
      <c r="D71" s="18" t="n"/>
      <c r="E71" s="18">
        <f>IF(OR(A71="",C71="",D71=""),"",C71*D71)</f>
        <v/>
      </c>
      <c r="F71" s="19">
        <f>IF(OR(E71="",SUM($E$6:$E$2005)=0),"",E71/SUM($E$6:$E$2005))</f>
        <v/>
      </c>
      <c r="G71" s="20">
        <f>IF(E71="","",COUNTIF($E$6:$E$2005,"&gt;"&amp;E71)+COUNTIF($E$6:E71,E71))</f>
        <v/>
      </c>
      <c r="H71" s="19">
        <f>IF(F71="","",(SUMIF($E$6:$E$2005,"&gt;"&amp;E71)+E71*COUNTIF($E$6:E71,E71))/SUM($E$6:$E$2005))</f>
        <v/>
      </c>
      <c r="I71" s="16">
        <f>IF(H71="","",IF(H71-F71&lt;$C$4,"A",IF(H71-F71&lt;$F$4,"B","C")))</f>
        <v/>
      </c>
    </row>
    <row r="72">
      <c r="A72" s="16" t="n"/>
      <c r="B72" s="16" t="n"/>
      <c r="C72" s="17" t="n"/>
      <c r="D72" s="18" t="n"/>
      <c r="E72" s="18">
        <f>IF(OR(A72="",C72="",D72=""),"",C72*D72)</f>
        <v/>
      </c>
      <c r="F72" s="19">
        <f>IF(OR(E72="",SUM($E$6:$E$2005)=0),"",E72/SUM($E$6:$E$2005))</f>
        <v/>
      </c>
      <c r="G72" s="20">
        <f>IF(E72="","",COUNTIF($E$6:$E$2005,"&gt;"&amp;E72)+COUNTIF($E$6:E72,E72))</f>
        <v/>
      </c>
      <c r="H72" s="19">
        <f>IF(F72="","",(SUMIF($E$6:$E$2005,"&gt;"&amp;E72)+E72*COUNTIF($E$6:E72,E72))/SUM($E$6:$E$2005))</f>
        <v/>
      </c>
      <c r="I72" s="16">
        <f>IF(H72="","",IF(H72-F72&lt;$C$4,"A",IF(H72-F72&lt;$F$4,"B","C")))</f>
        <v/>
      </c>
    </row>
    <row r="73">
      <c r="A73" s="16" t="n"/>
      <c r="B73" s="16" t="n"/>
      <c r="C73" s="17" t="n"/>
      <c r="D73" s="18" t="n"/>
      <c r="E73" s="18">
        <f>IF(OR(A73="",C73="",D73=""),"",C73*D73)</f>
        <v/>
      </c>
      <c r="F73" s="19">
        <f>IF(OR(E73="",SUM($E$6:$E$2005)=0),"",E73/SUM($E$6:$E$2005))</f>
        <v/>
      </c>
      <c r="G73" s="20">
        <f>IF(E73="","",COUNTIF($E$6:$E$2005,"&gt;"&amp;E73)+COUNTIF($E$6:E73,E73))</f>
        <v/>
      </c>
      <c r="H73" s="19">
        <f>IF(F73="","",(SUMIF($E$6:$E$2005,"&gt;"&amp;E73)+E73*COUNTIF($E$6:E73,E73))/SUM($E$6:$E$2005))</f>
        <v/>
      </c>
      <c r="I73" s="16">
        <f>IF(H73="","",IF(H73-F73&lt;$C$4,"A",IF(H73-F73&lt;$F$4,"B","C")))</f>
        <v/>
      </c>
    </row>
    <row r="74">
      <c r="A74" s="16" t="n"/>
      <c r="B74" s="16" t="n"/>
      <c r="C74" s="17" t="n"/>
      <c r="D74" s="18" t="n"/>
      <c r="E74" s="18">
        <f>IF(OR(A74="",C74="",D74=""),"",C74*D74)</f>
        <v/>
      </c>
      <c r="F74" s="19">
        <f>IF(OR(E74="",SUM($E$6:$E$2005)=0),"",E74/SUM($E$6:$E$2005))</f>
        <v/>
      </c>
      <c r="G74" s="20">
        <f>IF(E74="","",COUNTIF($E$6:$E$2005,"&gt;"&amp;E74)+COUNTIF($E$6:E74,E74))</f>
        <v/>
      </c>
      <c r="H74" s="19">
        <f>IF(F74="","",(SUMIF($E$6:$E$2005,"&gt;"&amp;E74)+E74*COUNTIF($E$6:E74,E74))/SUM($E$6:$E$2005))</f>
        <v/>
      </c>
      <c r="I74" s="16">
        <f>IF(H74="","",IF(H74-F74&lt;$C$4,"A",IF(H74-F74&lt;$F$4,"B","C")))</f>
        <v/>
      </c>
    </row>
    <row r="75">
      <c r="A75" s="16" t="n"/>
      <c r="B75" s="16" t="n"/>
      <c r="C75" s="17" t="n"/>
      <c r="D75" s="18" t="n"/>
      <c r="E75" s="18">
        <f>IF(OR(A75="",C75="",D75=""),"",C75*D75)</f>
        <v/>
      </c>
      <c r="F75" s="19">
        <f>IF(OR(E75="",SUM($E$6:$E$2005)=0),"",E75/SUM($E$6:$E$2005))</f>
        <v/>
      </c>
      <c r="G75" s="20">
        <f>IF(E75="","",COUNTIF($E$6:$E$2005,"&gt;"&amp;E75)+COUNTIF($E$6:E75,E75))</f>
        <v/>
      </c>
      <c r="H75" s="19">
        <f>IF(F75="","",(SUMIF($E$6:$E$2005,"&gt;"&amp;E75)+E75*COUNTIF($E$6:E75,E75))/SUM($E$6:$E$2005))</f>
        <v/>
      </c>
      <c r="I75" s="16">
        <f>IF(H75="","",IF(H75-F75&lt;$C$4,"A",IF(H75-F75&lt;$F$4,"B","C")))</f>
        <v/>
      </c>
    </row>
    <row r="76">
      <c r="A76" s="16" t="n"/>
      <c r="B76" s="16" t="n"/>
      <c r="C76" s="17" t="n"/>
      <c r="D76" s="18" t="n"/>
      <c r="E76" s="18">
        <f>IF(OR(A76="",C76="",D76=""),"",C76*D76)</f>
        <v/>
      </c>
      <c r="F76" s="19">
        <f>IF(OR(E76="",SUM($E$6:$E$2005)=0),"",E76/SUM($E$6:$E$2005))</f>
        <v/>
      </c>
      <c r="G76" s="20">
        <f>IF(E76="","",COUNTIF($E$6:$E$2005,"&gt;"&amp;E76)+COUNTIF($E$6:E76,E76))</f>
        <v/>
      </c>
      <c r="H76" s="19">
        <f>IF(F76="","",(SUMIF($E$6:$E$2005,"&gt;"&amp;E76)+E76*COUNTIF($E$6:E76,E76))/SUM($E$6:$E$2005))</f>
        <v/>
      </c>
      <c r="I76" s="16">
        <f>IF(H76="","",IF(H76-F76&lt;$C$4,"A",IF(H76-F76&lt;$F$4,"B","C")))</f>
        <v/>
      </c>
    </row>
    <row r="77">
      <c r="A77" s="16" t="n"/>
      <c r="B77" s="16" t="n"/>
      <c r="C77" s="17" t="n"/>
      <c r="D77" s="18" t="n"/>
      <c r="E77" s="18">
        <f>IF(OR(A77="",C77="",D77=""),"",C77*D77)</f>
        <v/>
      </c>
      <c r="F77" s="19">
        <f>IF(OR(E77="",SUM($E$6:$E$2005)=0),"",E77/SUM($E$6:$E$2005))</f>
        <v/>
      </c>
      <c r="G77" s="20">
        <f>IF(E77="","",COUNTIF($E$6:$E$2005,"&gt;"&amp;E77)+COUNTIF($E$6:E77,E77))</f>
        <v/>
      </c>
      <c r="H77" s="19">
        <f>IF(F77="","",(SUMIF($E$6:$E$2005,"&gt;"&amp;E77)+E77*COUNTIF($E$6:E77,E77))/SUM($E$6:$E$2005))</f>
        <v/>
      </c>
      <c r="I77" s="16">
        <f>IF(H77="","",IF(H77-F77&lt;$C$4,"A",IF(H77-F77&lt;$F$4,"B","C")))</f>
        <v/>
      </c>
    </row>
    <row r="78">
      <c r="A78" s="16" t="n"/>
      <c r="B78" s="16" t="n"/>
      <c r="C78" s="17" t="n"/>
      <c r="D78" s="18" t="n"/>
      <c r="E78" s="18">
        <f>IF(OR(A78="",C78="",D78=""),"",C78*D78)</f>
        <v/>
      </c>
      <c r="F78" s="19">
        <f>IF(OR(E78="",SUM($E$6:$E$2005)=0),"",E78/SUM($E$6:$E$2005))</f>
        <v/>
      </c>
      <c r="G78" s="20">
        <f>IF(E78="","",COUNTIF($E$6:$E$2005,"&gt;"&amp;E78)+COUNTIF($E$6:E78,E78))</f>
        <v/>
      </c>
      <c r="H78" s="19">
        <f>IF(F78="","",(SUMIF($E$6:$E$2005,"&gt;"&amp;E78)+E78*COUNTIF($E$6:E78,E78))/SUM($E$6:$E$2005))</f>
        <v/>
      </c>
      <c r="I78" s="16">
        <f>IF(H78="","",IF(H78-F78&lt;$C$4,"A",IF(H78-F78&lt;$F$4,"B","C")))</f>
        <v/>
      </c>
    </row>
    <row r="79">
      <c r="A79" s="16" t="n"/>
      <c r="B79" s="16" t="n"/>
      <c r="C79" s="17" t="n"/>
      <c r="D79" s="18" t="n"/>
      <c r="E79" s="18">
        <f>IF(OR(A79="",C79="",D79=""),"",C79*D79)</f>
        <v/>
      </c>
      <c r="F79" s="19">
        <f>IF(OR(E79="",SUM($E$6:$E$2005)=0),"",E79/SUM($E$6:$E$2005))</f>
        <v/>
      </c>
      <c r="G79" s="20">
        <f>IF(E79="","",COUNTIF($E$6:$E$2005,"&gt;"&amp;E79)+COUNTIF($E$6:E79,E79))</f>
        <v/>
      </c>
      <c r="H79" s="19">
        <f>IF(F79="","",(SUMIF($E$6:$E$2005,"&gt;"&amp;E79)+E79*COUNTIF($E$6:E79,E79))/SUM($E$6:$E$2005))</f>
        <v/>
      </c>
      <c r="I79" s="16">
        <f>IF(H79="","",IF(H79-F79&lt;$C$4,"A",IF(H79-F79&lt;$F$4,"B","C")))</f>
        <v/>
      </c>
    </row>
    <row r="80">
      <c r="A80" s="16" t="n"/>
      <c r="B80" s="16" t="n"/>
      <c r="C80" s="17" t="n"/>
      <c r="D80" s="18" t="n"/>
      <c r="E80" s="18">
        <f>IF(OR(A80="",C80="",D80=""),"",C80*D80)</f>
        <v/>
      </c>
      <c r="F80" s="19">
        <f>IF(OR(E80="",SUM($E$6:$E$2005)=0),"",E80/SUM($E$6:$E$2005))</f>
        <v/>
      </c>
      <c r="G80" s="20">
        <f>IF(E80="","",COUNTIF($E$6:$E$2005,"&gt;"&amp;E80)+COUNTIF($E$6:E80,E80))</f>
        <v/>
      </c>
      <c r="H80" s="19">
        <f>IF(F80="","",(SUMIF($E$6:$E$2005,"&gt;"&amp;E80)+E80*COUNTIF($E$6:E80,E80))/SUM($E$6:$E$2005))</f>
        <v/>
      </c>
      <c r="I80" s="16">
        <f>IF(H80="","",IF(H80-F80&lt;$C$4,"A",IF(H80-F80&lt;$F$4,"B","C")))</f>
        <v/>
      </c>
    </row>
    <row r="81">
      <c r="A81" s="16" t="n"/>
      <c r="B81" s="16" t="n"/>
      <c r="C81" s="17" t="n"/>
      <c r="D81" s="18" t="n"/>
      <c r="E81" s="18">
        <f>IF(OR(A81="",C81="",D81=""),"",C81*D81)</f>
        <v/>
      </c>
      <c r="F81" s="19">
        <f>IF(OR(E81="",SUM($E$6:$E$2005)=0),"",E81/SUM($E$6:$E$2005))</f>
        <v/>
      </c>
      <c r="G81" s="20">
        <f>IF(E81="","",COUNTIF($E$6:$E$2005,"&gt;"&amp;E81)+COUNTIF($E$6:E81,E81))</f>
        <v/>
      </c>
      <c r="H81" s="19">
        <f>IF(F81="","",(SUMIF($E$6:$E$2005,"&gt;"&amp;E81)+E81*COUNTIF($E$6:E81,E81))/SUM($E$6:$E$2005))</f>
        <v/>
      </c>
      <c r="I81" s="16">
        <f>IF(H81="","",IF(H81-F81&lt;$C$4,"A",IF(H81-F81&lt;$F$4,"B","C")))</f>
        <v/>
      </c>
    </row>
    <row r="82">
      <c r="A82" s="16" t="n"/>
      <c r="B82" s="16" t="n"/>
      <c r="C82" s="17" t="n"/>
      <c r="D82" s="18" t="n"/>
      <c r="E82" s="18">
        <f>IF(OR(A82="",C82="",D82=""),"",C82*D82)</f>
        <v/>
      </c>
      <c r="F82" s="19">
        <f>IF(OR(E82="",SUM($E$6:$E$2005)=0),"",E82/SUM($E$6:$E$2005))</f>
        <v/>
      </c>
      <c r="G82" s="20">
        <f>IF(E82="","",COUNTIF($E$6:$E$2005,"&gt;"&amp;E82)+COUNTIF($E$6:E82,E82))</f>
        <v/>
      </c>
      <c r="H82" s="19">
        <f>IF(F82="","",(SUMIF($E$6:$E$2005,"&gt;"&amp;E82)+E82*COUNTIF($E$6:E82,E82))/SUM($E$6:$E$2005))</f>
        <v/>
      </c>
      <c r="I82" s="16">
        <f>IF(H82="","",IF(H82-F82&lt;$C$4,"A",IF(H82-F82&lt;$F$4,"B","C")))</f>
        <v/>
      </c>
    </row>
    <row r="83">
      <c r="A83" s="16" t="n"/>
      <c r="B83" s="16" t="n"/>
      <c r="C83" s="17" t="n"/>
      <c r="D83" s="18" t="n"/>
      <c r="E83" s="18">
        <f>IF(OR(A83="",C83="",D83=""),"",C83*D83)</f>
        <v/>
      </c>
      <c r="F83" s="19">
        <f>IF(OR(E83="",SUM($E$6:$E$2005)=0),"",E83/SUM($E$6:$E$2005))</f>
        <v/>
      </c>
      <c r="G83" s="20">
        <f>IF(E83="","",COUNTIF($E$6:$E$2005,"&gt;"&amp;E83)+COUNTIF($E$6:E83,E83))</f>
        <v/>
      </c>
      <c r="H83" s="19">
        <f>IF(F83="","",(SUMIF($E$6:$E$2005,"&gt;"&amp;E83)+E83*COUNTIF($E$6:E83,E83))/SUM($E$6:$E$2005))</f>
        <v/>
      </c>
      <c r="I83" s="16">
        <f>IF(H83="","",IF(H83-F83&lt;$C$4,"A",IF(H83-F83&lt;$F$4,"B","C")))</f>
        <v/>
      </c>
    </row>
    <row r="84">
      <c r="A84" s="16" t="n"/>
      <c r="B84" s="16" t="n"/>
      <c r="C84" s="17" t="n"/>
      <c r="D84" s="18" t="n"/>
      <c r="E84" s="18">
        <f>IF(OR(A84="",C84="",D84=""),"",C84*D84)</f>
        <v/>
      </c>
      <c r="F84" s="19">
        <f>IF(OR(E84="",SUM($E$6:$E$2005)=0),"",E84/SUM($E$6:$E$2005))</f>
        <v/>
      </c>
      <c r="G84" s="20">
        <f>IF(E84="","",COUNTIF($E$6:$E$2005,"&gt;"&amp;E84)+COUNTIF($E$6:E84,E84))</f>
        <v/>
      </c>
      <c r="H84" s="19">
        <f>IF(F84="","",(SUMIF($E$6:$E$2005,"&gt;"&amp;E84)+E84*COUNTIF($E$6:E84,E84))/SUM($E$6:$E$2005))</f>
        <v/>
      </c>
      <c r="I84" s="16">
        <f>IF(H84="","",IF(H84-F84&lt;$C$4,"A",IF(H84-F84&lt;$F$4,"B","C")))</f>
        <v/>
      </c>
    </row>
    <row r="85">
      <c r="A85" s="16" t="n"/>
      <c r="B85" s="16" t="n"/>
      <c r="C85" s="17" t="n"/>
      <c r="D85" s="18" t="n"/>
      <c r="E85" s="18">
        <f>IF(OR(A85="",C85="",D85=""),"",C85*D85)</f>
        <v/>
      </c>
      <c r="F85" s="19">
        <f>IF(OR(E85="",SUM($E$6:$E$2005)=0),"",E85/SUM($E$6:$E$2005))</f>
        <v/>
      </c>
      <c r="G85" s="20">
        <f>IF(E85="","",COUNTIF($E$6:$E$2005,"&gt;"&amp;E85)+COUNTIF($E$6:E85,E85))</f>
        <v/>
      </c>
      <c r="H85" s="19">
        <f>IF(F85="","",(SUMIF($E$6:$E$2005,"&gt;"&amp;E85)+E85*COUNTIF($E$6:E85,E85))/SUM($E$6:$E$2005))</f>
        <v/>
      </c>
      <c r="I85" s="16">
        <f>IF(H85="","",IF(H85-F85&lt;$C$4,"A",IF(H85-F85&lt;$F$4,"B","C")))</f>
        <v/>
      </c>
    </row>
    <row r="86">
      <c r="A86" s="16" t="n"/>
      <c r="B86" s="16" t="n"/>
      <c r="C86" s="17" t="n"/>
      <c r="D86" s="18" t="n"/>
      <c r="E86" s="18">
        <f>IF(OR(A86="",C86="",D86=""),"",C86*D86)</f>
        <v/>
      </c>
      <c r="F86" s="19">
        <f>IF(OR(E86="",SUM($E$6:$E$2005)=0),"",E86/SUM($E$6:$E$2005))</f>
        <v/>
      </c>
      <c r="G86" s="20">
        <f>IF(E86="","",COUNTIF($E$6:$E$2005,"&gt;"&amp;E86)+COUNTIF($E$6:E86,E86))</f>
        <v/>
      </c>
      <c r="H86" s="19">
        <f>IF(F86="","",(SUMIF($E$6:$E$2005,"&gt;"&amp;E86)+E86*COUNTIF($E$6:E86,E86))/SUM($E$6:$E$2005))</f>
        <v/>
      </c>
      <c r="I86" s="16">
        <f>IF(H86="","",IF(H86-F86&lt;$C$4,"A",IF(H86-F86&lt;$F$4,"B","C")))</f>
        <v/>
      </c>
    </row>
    <row r="87">
      <c r="A87" s="16" t="n"/>
      <c r="B87" s="16" t="n"/>
      <c r="C87" s="17" t="n"/>
      <c r="D87" s="18" t="n"/>
      <c r="E87" s="18">
        <f>IF(OR(A87="",C87="",D87=""),"",C87*D87)</f>
        <v/>
      </c>
      <c r="F87" s="19">
        <f>IF(OR(E87="",SUM($E$6:$E$2005)=0),"",E87/SUM($E$6:$E$2005))</f>
        <v/>
      </c>
      <c r="G87" s="20">
        <f>IF(E87="","",COUNTIF($E$6:$E$2005,"&gt;"&amp;E87)+COUNTIF($E$6:E87,E87))</f>
        <v/>
      </c>
      <c r="H87" s="19">
        <f>IF(F87="","",(SUMIF($E$6:$E$2005,"&gt;"&amp;E87)+E87*COUNTIF($E$6:E87,E87))/SUM($E$6:$E$2005))</f>
        <v/>
      </c>
      <c r="I87" s="16">
        <f>IF(H87="","",IF(H87-F87&lt;$C$4,"A",IF(H87-F87&lt;$F$4,"B","C")))</f>
        <v/>
      </c>
    </row>
    <row r="88">
      <c r="A88" s="16" t="n"/>
      <c r="B88" s="16" t="n"/>
      <c r="C88" s="17" t="n"/>
      <c r="D88" s="18" t="n"/>
      <c r="E88" s="18">
        <f>IF(OR(A88="",C88="",D88=""),"",C88*D88)</f>
        <v/>
      </c>
      <c r="F88" s="19">
        <f>IF(OR(E88="",SUM($E$6:$E$2005)=0),"",E88/SUM($E$6:$E$2005))</f>
        <v/>
      </c>
      <c r="G88" s="20">
        <f>IF(E88="","",COUNTIF($E$6:$E$2005,"&gt;"&amp;E88)+COUNTIF($E$6:E88,E88))</f>
        <v/>
      </c>
      <c r="H88" s="19">
        <f>IF(F88="","",(SUMIF($E$6:$E$2005,"&gt;"&amp;E88)+E88*COUNTIF($E$6:E88,E88))/SUM($E$6:$E$2005))</f>
        <v/>
      </c>
      <c r="I88" s="16">
        <f>IF(H88="","",IF(H88-F88&lt;$C$4,"A",IF(H88-F88&lt;$F$4,"B","C")))</f>
        <v/>
      </c>
    </row>
    <row r="89">
      <c r="A89" s="16" t="n"/>
      <c r="B89" s="16" t="n"/>
      <c r="C89" s="17" t="n"/>
      <c r="D89" s="18" t="n"/>
      <c r="E89" s="18">
        <f>IF(OR(A89="",C89="",D89=""),"",C89*D89)</f>
        <v/>
      </c>
      <c r="F89" s="19">
        <f>IF(OR(E89="",SUM($E$6:$E$2005)=0),"",E89/SUM($E$6:$E$2005))</f>
        <v/>
      </c>
      <c r="G89" s="20">
        <f>IF(E89="","",COUNTIF($E$6:$E$2005,"&gt;"&amp;E89)+COUNTIF($E$6:E89,E89))</f>
        <v/>
      </c>
      <c r="H89" s="19">
        <f>IF(F89="","",(SUMIF($E$6:$E$2005,"&gt;"&amp;E89)+E89*COUNTIF($E$6:E89,E89))/SUM($E$6:$E$2005))</f>
        <v/>
      </c>
      <c r="I89" s="16">
        <f>IF(H89="","",IF(H89-F89&lt;$C$4,"A",IF(H89-F89&lt;$F$4,"B","C")))</f>
        <v/>
      </c>
    </row>
    <row r="90">
      <c r="A90" s="16" t="n"/>
      <c r="B90" s="16" t="n"/>
      <c r="C90" s="17" t="n"/>
      <c r="D90" s="18" t="n"/>
      <c r="E90" s="18">
        <f>IF(OR(A90="",C90="",D90=""),"",C90*D90)</f>
        <v/>
      </c>
      <c r="F90" s="19">
        <f>IF(OR(E90="",SUM($E$6:$E$2005)=0),"",E90/SUM($E$6:$E$2005))</f>
        <v/>
      </c>
      <c r="G90" s="20">
        <f>IF(E90="","",COUNTIF($E$6:$E$2005,"&gt;"&amp;E90)+COUNTIF($E$6:E90,E90))</f>
        <v/>
      </c>
      <c r="H90" s="19">
        <f>IF(F90="","",(SUMIF($E$6:$E$2005,"&gt;"&amp;E90)+E90*COUNTIF($E$6:E90,E90))/SUM($E$6:$E$2005))</f>
        <v/>
      </c>
      <c r="I90" s="16">
        <f>IF(H90="","",IF(H90-F90&lt;$C$4,"A",IF(H90-F90&lt;$F$4,"B","C")))</f>
        <v/>
      </c>
    </row>
    <row r="91">
      <c r="A91" s="16" t="n"/>
      <c r="B91" s="16" t="n"/>
      <c r="C91" s="17" t="n"/>
      <c r="D91" s="18" t="n"/>
      <c r="E91" s="18">
        <f>IF(OR(A91="",C91="",D91=""),"",C91*D91)</f>
        <v/>
      </c>
      <c r="F91" s="19">
        <f>IF(OR(E91="",SUM($E$6:$E$2005)=0),"",E91/SUM($E$6:$E$2005))</f>
        <v/>
      </c>
      <c r="G91" s="20">
        <f>IF(E91="","",COUNTIF($E$6:$E$2005,"&gt;"&amp;E91)+COUNTIF($E$6:E91,E91))</f>
        <v/>
      </c>
      <c r="H91" s="19">
        <f>IF(F91="","",(SUMIF($E$6:$E$2005,"&gt;"&amp;E91)+E91*COUNTIF($E$6:E91,E91))/SUM($E$6:$E$2005))</f>
        <v/>
      </c>
      <c r="I91" s="16">
        <f>IF(H91="","",IF(H91-F91&lt;$C$4,"A",IF(H91-F91&lt;$F$4,"B","C")))</f>
        <v/>
      </c>
    </row>
    <row r="92">
      <c r="A92" s="16" t="n"/>
      <c r="B92" s="16" t="n"/>
      <c r="C92" s="17" t="n"/>
      <c r="D92" s="18" t="n"/>
      <c r="E92" s="18">
        <f>IF(OR(A92="",C92="",D92=""),"",C92*D92)</f>
        <v/>
      </c>
      <c r="F92" s="19">
        <f>IF(OR(E92="",SUM($E$6:$E$2005)=0),"",E92/SUM($E$6:$E$2005))</f>
        <v/>
      </c>
      <c r="G92" s="20">
        <f>IF(E92="","",COUNTIF($E$6:$E$2005,"&gt;"&amp;E92)+COUNTIF($E$6:E92,E92))</f>
        <v/>
      </c>
      <c r="H92" s="19">
        <f>IF(F92="","",(SUMIF($E$6:$E$2005,"&gt;"&amp;E92)+E92*COUNTIF($E$6:E92,E92))/SUM($E$6:$E$2005))</f>
        <v/>
      </c>
      <c r="I92" s="16">
        <f>IF(H92="","",IF(H92-F92&lt;$C$4,"A",IF(H92-F92&lt;$F$4,"B","C")))</f>
        <v/>
      </c>
    </row>
    <row r="93">
      <c r="A93" s="16" t="n"/>
      <c r="B93" s="16" t="n"/>
      <c r="C93" s="17" t="n"/>
      <c r="D93" s="18" t="n"/>
      <c r="E93" s="18">
        <f>IF(OR(A93="",C93="",D93=""),"",C93*D93)</f>
        <v/>
      </c>
      <c r="F93" s="19">
        <f>IF(OR(E93="",SUM($E$6:$E$2005)=0),"",E93/SUM($E$6:$E$2005))</f>
        <v/>
      </c>
      <c r="G93" s="20">
        <f>IF(E93="","",COUNTIF($E$6:$E$2005,"&gt;"&amp;E93)+COUNTIF($E$6:E93,E93))</f>
        <v/>
      </c>
      <c r="H93" s="19">
        <f>IF(F93="","",(SUMIF($E$6:$E$2005,"&gt;"&amp;E93)+E93*COUNTIF($E$6:E93,E93))/SUM($E$6:$E$2005))</f>
        <v/>
      </c>
      <c r="I93" s="16">
        <f>IF(H93="","",IF(H93-F93&lt;$C$4,"A",IF(H93-F93&lt;$F$4,"B","C")))</f>
        <v/>
      </c>
    </row>
    <row r="94">
      <c r="A94" s="16" t="n"/>
      <c r="B94" s="16" t="n"/>
      <c r="C94" s="17" t="n"/>
      <c r="D94" s="18" t="n"/>
      <c r="E94" s="18">
        <f>IF(OR(A94="",C94="",D94=""),"",C94*D94)</f>
        <v/>
      </c>
      <c r="F94" s="19">
        <f>IF(OR(E94="",SUM($E$6:$E$2005)=0),"",E94/SUM($E$6:$E$2005))</f>
        <v/>
      </c>
      <c r="G94" s="20">
        <f>IF(E94="","",COUNTIF($E$6:$E$2005,"&gt;"&amp;E94)+COUNTIF($E$6:E94,E94))</f>
        <v/>
      </c>
      <c r="H94" s="19">
        <f>IF(F94="","",(SUMIF($E$6:$E$2005,"&gt;"&amp;E94)+E94*COUNTIF($E$6:E94,E94))/SUM($E$6:$E$2005))</f>
        <v/>
      </c>
      <c r="I94" s="16">
        <f>IF(H94="","",IF(H94-F94&lt;$C$4,"A",IF(H94-F94&lt;$F$4,"B","C")))</f>
        <v/>
      </c>
    </row>
    <row r="95">
      <c r="A95" s="16" t="n"/>
      <c r="B95" s="16" t="n"/>
      <c r="C95" s="17" t="n"/>
      <c r="D95" s="18" t="n"/>
      <c r="E95" s="18">
        <f>IF(OR(A95="",C95="",D95=""),"",C95*D95)</f>
        <v/>
      </c>
      <c r="F95" s="19">
        <f>IF(OR(E95="",SUM($E$6:$E$2005)=0),"",E95/SUM($E$6:$E$2005))</f>
        <v/>
      </c>
      <c r="G95" s="20">
        <f>IF(E95="","",COUNTIF($E$6:$E$2005,"&gt;"&amp;E95)+COUNTIF($E$6:E95,E95))</f>
        <v/>
      </c>
      <c r="H95" s="19">
        <f>IF(F95="","",(SUMIF($E$6:$E$2005,"&gt;"&amp;E95)+E95*COUNTIF($E$6:E95,E95))/SUM($E$6:$E$2005))</f>
        <v/>
      </c>
      <c r="I95" s="16">
        <f>IF(H95="","",IF(H95-F95&lt;$C$4,"A",IF(H95-F95&lt;$F$4,"B","C")))</f>
        <v/>
      </c>
    </row>
    <row r="96">
      <c r="A96" s="16" t="n"/>
      <c r="B96" s="16" t="n"/>
      <c r="C96" s="17" t="n"/>
      <c r="D96" s="18" t="n"/>
      <c r="E96" s="18">
        <f>IF(OR(A96="",C96="",D96=""),"",C96*D96)</f>
        <v/>
      </c>
      <c r="F96" s="19">
        <f>IF(OR(E96="",SUM($E$6:$E$2005)=0),"",E96/SUM($E$6:$E$2005))</f>
        <v/>
      </c>
      <c r="G96" s="20">
        <f>IF(E96="","",COUNTIF($E$6:$E$2005,"&gt;"&amp;E96)+COUNTIF($E$6:E96,E96))</f>
        <v/>
      </c>
      <c r="H96" s="19">
        <f>IF(F96="","",(SUMIF($E$6:$E$2005,"&gt;"&amp;E96)+E96*COUNTIF($E$6:E96,E96))/SUM($E$6:$E$2005))</f>
        <v/>
      </c>
      <c r="I96" s="16">
        <f>IF(H96="","",IF(H96-F96&lt;$C$4,"A",IF(H96-F96&lt;$F$4,"B","C")))</f>
        <v/>
      </c>
    </row>
    <row r="97">
      <c r="A97" s="16" t="n"/>
      <c r="B97" s="16" t="n"/>
      <c r="C97" s="17" t="n"/>
      <c r="D97" s="18" t="n"/>
      <c r="E97" s="18">
        <f>IF(OR(A97="",C97="",D97=""),"",C97*D97)</f>
        <v/>
      </c>
      <c r="F97" s="19">
        <f>IF(OR(E97="",SUM($E$6:$E$2005)=0),"",E97/SUM($E$6:$E$2005))</f>
        <v/>
      </c>
      <c r="G97" s="20">
        <f>IF(E97="","",COUNTIF($E$6:$E$2005,"&gt;"&amp;E97)+COUNTIF($E$6:E97,E97))</f>
        <v/>
      </c>
      <c r="H97" s="19">
        <f>IF(F97="","",(SUMIF($E$6:$E$2005,"&gt;"&amp;E97)+E97*COUNTIF($E$6:E97,E97))/SUM($E$6:$E$2005))</f>
        <v/>
      </c>
      <c r="I97" s="16">
        <f>IF(H97="","",IF(H97-F97&lt;$C$4,"A",IF(H97-F97&lt;$F$4,"B","C")))</f>
        <v/>
      </c>
    </row>
    <row r="98">
      <c r="A98" s="16" t="n"/>
      <c r="B98" s="16" t="n"/>
      <c r="C98" s="17" t="n"/>
      <c r="D98" s="18" t="n"/>
      <c r="E98" s="18">
        <f>IF(OR(A98="",C98="",D98=""),"",C98*D98)</f>
        <v/>
      </c>
      <c r="F98" s="19">
        <f>IF(OR(E98="",SUM($E$6:$E$2005)=0),"",E98/SUM($E$6:$E$2005))</f>
        <v/>
      </c>
      <c r="G98" s="20">
        <f>IF(E98="","",COUNTIF($E$6:$E$2005,"&gt;"&amp;E98)+COUNTIF($E$6:E98,E98))</f>
        <v/>
      </c>
      <c r="H98" s="19">
        <f>IF(F98="","",(SUMIF($E$6:$E$2005,"&gt;"&amp;E98)+E98*COUNTIF($E$6:E98,E98))/SUM($E$6:$E$2005))</f>
        <v/>
      </c>
      <c r="I98" s="16">
        <f>IF(H98="","",IF(H98-F98&lt;$C$4,"A",IF(H98-F98&lt;$F$4,"B","C")))</f>
        <v/>
      </c>
    </row>
    <row r="99">
      <c r="A99" s="16" t="n"/>
      <c r="B99" s="16" t="n"/>
      <c r="C99" s="17" t="n"/>
      <c r="D99" s="18" t="n"/>
      <c r="E99" s="18">
        <f>IF(OR(A99="",C99="",D99=""),"",C99*D99)</f>
        <v/>
      </c>
      <c r="F99" s="19">
        <f>IF(OR(E99="",SUM($E$6:$E$2005)=0),"",E99/SUM($E$6:$E$2005))</f>
        <v/>
      </c>
      <c r="G99" s="20">
        <f>IF(E99="","",COUNTIF($E$6:$E$2005,"&gt;"&amp;E99)+COUNTIF($E$6:E99,E99))</f>
        <v/>
      </c>
      <c r="H99" s="19">
        <f>IF(F99="","",(SUMIF($E$6:$E$2005,"&gt;"&amp;E99)+E99*COUNTIF($E$6:E99,E99))/SUM($E$6:$E$2005))</f>
        <v/>
      </c>
      <c r="I99" s="16">
        <f>IF(H99="","",IF(H99-F99&lt;$C$4,"A",IF(H99-F99&lt;$F$4,"B","C")))</f>
        <v/>
      </c>
    </row>
    <row r="100">
      <c r="A100" s="16" t="n"/>
      <c r="B100" s="16" t="n"/>
      <c r="C100" s="17" t="n"/>
      <c r="D100" s="18" t="n"/>
      <c r="E100" s="18">
        <f>IF(OR(A100="",C100="",D100=""),"",C100*D100)</f>
        <v/>
      </c>
      <c r="F100" s="19">
        <f>IF(OR(E100="",SUM($E$6:$E$2005)=0),"",E100/SUM($E$6:$E$2005))</f>
        <v/>
      </c>
      <c r="G100" s="20">
        <f>IF(E100="","",COUNTIF($E$6:$E$2005,"&gt;"&amp;E100)+COUNTIF($E$6:E100,E100))</f>
        <v/>
      </c>
      <c r="H100" s="19">
        <f>IF(F100="","",(SUMIF($E$6:$E$2005,"&gt;"&amp;E100)+E100*COUNTIF($E$6:E100,E100))/SUM($E$6:$E$2005))</f>
        <v/>
      </c>
      <c r="I100" s="16">
        <f>IF(H100="","",IF(H100-F100&lt;$C$4,"A",IF(H100-F100&lt;$F$4,"B","C")))</f>
        <v/>
      </c>
    </row>
    <row r="101">
      <c r="A101" s="16" t="n"/>
      <c r="B101" s="16" t="n"/>
      <c r="C101" s="17" t="n"/>
      <c r="D101" s="18" t="n"/>
      <c r="E101" s="18">
        <f>IF(OR(A101="",C101="",D101=""),"",C101*D101)</f>
        <v/>
      </c>
      <c r="F101" s="19">
        <f>IF(OR(E101="",SUM($E$6:$E$2005)=0),"",E101/SUM($E$6:$E$2005))</f>
        <v/>
      </c>
      <c r="G101" s="20">
        <f>IF(E101="","",COUNTIF($E$6:$E$2005,"&gt;"&amp;E101)+COUNTIF($E$6:E101,E101))</f>
        <v/>
      </c>
      <c r="H101" s="19">
        <f>IF(F101="","",(SUMIF($E$6:$E$2005,"&gt;"&amp;E101)+E101*COUNTIF($E$6:E101,E101))/SUM($E$6:$E$2005))</f>
        <v/>
      </c>
      <c r="I101" s="16">
        <f>IF(H101="","",IF(H101-F101&lt;$C$4,"A",IF(H101-F101&lt;$F$4,"B","C")))</f>
        <v/>
      </c>
    </row>
    <row r="102">
      <c r="A102" s="16" t="n"/>
      <c r="B102" s="16" t="n"/>
      <c r="C102" s="17" t="n"/>
      <c r="D102" s="18" t="n"/>
      <c r="E102" s="18">
        <f>IF(OR(A102="",C102="",D102=""),"",C102*D102)</f>
        <v/>
      </c>
      <c r="F102" s="19">
        <f>IF(OR(E102="",SUM($E$6:$E$2005)=0),"",E102/SUM($E$6:$E$2005))</f>
        <v/>
      </c>
      <c r="G102" s="20">
        <f>IF(E102="","",COUNTIF($E$6:$E$2005,"&gt;"&amp;E102)+COUNTIF($E$6:E102,E102))</f>
        <v/>
      </c>
      <c r="H102" s="19">
        <f>IF(F102="","",(SUMIF($E$6:$E$2005,"&gt;"&amp;E102)+E102*COUNTIF($E$6:E102,E102))/SUM($E$6:$E$2005))</f>
        <v/>
      </c>
      <c r="I102" s="16">
        <f>IF(H102="","",IF(H102-F102&lt;$C$4,"A",IF(H102-F102&lt;$F$4,"B","C")))</f>
        <v/>
      </c>
    </row>
    <row r="103">
      <c r="A103" s="16" t="n"/>
      <c r="B103" s="16" t="n"/>
      <c r="C103" s="17" t="n"/>
      <c r="D103" s="18" t="n"/>
      <c r="E103" s="18">
        <f>IF(OR(A103="",C103="",D103=""),"",C103*D103)</f>
        <v/>
      </c>
      <c r="F103" s="19">
        <f>IF(OR(E103="",SUM($E$6:$E$2005)=0),"",E103/SUM($E$6:$E$2005))</f>
        <v/>
      </c>
      <c r="G103" s="20">
        <f>IF(E103="","",COUNTIF($E$6:$E$2005,"&gt;"&amp;E103)+COUNTIF($E$6:E103,E103))</f>
        <v/>
      </c>
      <c r="H103" s="19">
        <f>IF(F103="","",(SUMIF($E$6:$E$2005,"&gt;"&amp;E103)+E103*COUNTIF($E$6:E103,E103))/SUM($E$6:$E$2005))</f>
        <v/>
      </c>
      <c r="I103" s="16">
        <f>IF(H103="","",IF(H103-F103&lt;$C$4,"A",IF(H103-F103&lt;$F$4,"B","C")))</f>
        <v/>
      </c>
    </row>
    <row r="104">
      <c r="A104" s="16" t="n"/>
      <c r="B104" s="16" t="n"/>
      <c r="C104" s="17" t="n"/>
      <c r="D104" s="18" t="n"/>
      <c r="E104" s="18">
        <f>IF(OR(A104="",C104="",D104=""),"",C104*D104)</f>
        <v/>
      </c>
      <c r="F104" s="19">
        <f>IF(OR(E104="",SUM($E$6:$E$2005)=0),"",E104/SUM($E$6:$E$2005))</f>
        <v/>
      </c>
      <c r="G104" s="20">
        <f>IF(E104="","",COUNTIF($E$6:$E$2005,"&gt;"&amp;E104)+COUNTIF($E$6:E104,E104))</f>
        <v/>
      </c>
      <c r="H104" s="19">
        <f>IF(F104="","",(SUMIF($E$6:$E$2005,"&gt;"&amp;E104)+E104*COUNTIF($E$6:E104,E104))/SUM($E$6:$E$2005))</f>
        <v/>
      </c>
      <c r="I104" s="16">
        <f>IF(H104="","",IF(H104-F104&lt;$C$4,"A",IF(H104-F104&lt;$F$4,"B","C")))</f>
        <v/>
      </c>
    </row>
    <row r="105">
      <c r="A105" s="16" t="n"/>
      <c r="B105" s="16" t="n"/>
      <c r="C105" s="17" t="n"/>
      <c r="D105" s="18" t="n"/>
      <c r="E105" s="18">
        <f>IF(OR(A105="",C105="",D105=""),"",C105*D105)</f>
        <v/>
      </c>
      <c r="F105" s="19">
        <f>IF(OR(E105="",SUM($E$6:$E$2005)=0),"",E105/SUM($E$6:$E$2005))</f>
        <v/>
      </c>
      <c r="G105" s="20">
        <f>IF(E105="","",COUNTIF($E$6:$E$2005,"&gt;"&amp;E105)+COUNTIF($E$6:E105,E105))</f>
        <v/>
      </c>
      <c r="H105" s="19">
        <f>IF(F105="","",(SUMIF($E$6:$E$2005,"&gt;"&amp;E105)+E105*COUNTIF($E$6:E105,E105))/SUM($E$6:$E$2005))</f>
        <v/>
      </c>
      <c r="I105" s="16">
        <f>IF(H105="","",IF(H105-F105&lt;$C$4,"A",IF(H105-F105&lt;$F$4,"B","C")))</f>
        <v/>
      </c>
    </row>
    <row r="106">
      <c r="A106" s="16" t="n"/>
      <c r="B106" s="16" t="n"/>
      <c r="C106" s="17" t="n"/>
      <c r="D106" s="18" t="n"/>
      <c r="E106" s="18">
        <f>IF(OR(A106="",C106="",D106=""),"",C106*D106)</f>
        <v/>
      </c>
      <c r="F106" s="19">
        <f>IF(OR(E106="",SUM($E$6:$E$2005)=0),"",E106/SUM($E$6:$E$2005))</f>
        <v/>
      </c>
      <c r="G106" s="20">
        <f>IF(E106="","",COUNTIF($E$6:$E$2005,"&gt;"&amp;E106)+COUNTIF($E$6:E106,E106))</f>
        <v/>
      </c>
      <c r="H106" s="19">
        <f>IF(F106="","",(SUMIF($E$6:$E$2005,"&gt;"&amp;E106)+E106*COUNTIF($E$6:E106,E106))/SUM($E$6:$E$2005))</f>
        <v/>
      </c>
      <c r="I106" s="16">
        <f>IF(H106="","",IF(H106-F106&lt;$C$4,"A",IF(H106-F106&lt;$F$4,"B","C")))</f>
        <v/>
      </c>
    </row>
    <row r="107">
      <c r="A107" s="16" t="n"/>
      <c r="B107" s="16" t="n"/>
      <c r="C107" s="17" t="n"/>
      <c r="D107" s="18" t="n"/>
      <c r="E107" s="18">
        <f>IF(OR(A107="",C107="",D107=""),"",C107*D107)</f>
        <v/>
      </c>
      <c r="F107" s="19">
        <f>IF(OR(E107="",SUM($E$6:$E$2005)=0),"",E107/SUM($E$6:$E$2005))</f>
        <v/>
      </c>
      <c r="G107" s="20">
        <f>IF(E107="","",COUNTIF($E$6:$E$2005,"&gt;"&amp;E107)+COUNTIF($E$6:E107,E107))</f>
        <v/>
      </c>
      <c r="H107" s="19">
        <f>IF(F107="","",(SUMIF($E$6:$E$2005,"&gt;"&amp;E107)+E107*COUNTIF($E$6:E107,E107))/SUM($E$6:$E$2005))</f>
        <v/>
      </c>
      <c r="I107" s="16">
        <f>IF(H107="","",IF(H107-F107&lt;$C$4,"A",IF(H107-F107&lt;$F$4,"B","C")))</f>
        <v/>
      </c>
    </row>
    <row r="108">
      <c r="A108" s="16" t="n"/>
      <c r="B108" s="16" t="n"/>
      <c r="C108" s="17" t="n"/>
      <c r="D108" s="18" t="n"/>
      <c r="E108" s="18">
        <f>IF(OR(A108="",C108="",D108=""),"",C108*D108)</f>
        <v/>
      </c>
      <c r="F108" s="19">
        <f>IF(OR(E108="",SUM($E$6:$E$2005)=0),"",E108/SUM($E$6:$E$2005))</f>
        <v/>
      </c>
      <c r="G108" s="20">
        <f>IF(E108="","",COUNTIF($E$6:$E$2005,"&gt;"&amp;E108)+COUNTIF($E$6:E108,E108))</f>
        <v/>
      </c>
      <c r="H108" s="19">
        <f>IF(F108="","",(SUMIF($E$6:$E$2005,"&gt;"&amp;E108)+E108*COUNTIF($E$6:E108,E108))/SUM($E$6:$E$2005))</f>
        <v/>
      </c>
      <c r="I108" s="16">
        <f>IF(H108="","",IF(H108-F108&lt;$C$4,"A",IF(H108-F108&lt;$F$4,"B","C")))</f>
        <v/>
      </c>
    </row>
    <row r="109">
      <c r="A109" s="16" t="n"/>
      <c r="B109" s="16" t="n"/>
      <c r="C109" s="17" t="n"/>
      <c r="D109" s="18" t="n"/>
      <c r="E109" s="18">
        <f>IF(OR(A109="",C109="",D109=""),"",C109*D109)</f>
        <v/>
      </c>
      <c r="F109" s="19">
        <f>IF(OR(E109="",SUM($E$6:$E$2005)=0),"",E109/SUM($E$6:$E$2005))</f>
        <v/>
      </c>
      <c r="G109" s="20">
        <f>IF(E109="","",COUNTIF($E$6:$E$2005,"&gt;"&amp;E109)+COUNTIF($E$6:E109,E109))</f>
        <v/>
      </c>
      <c r="H109" s="19">
        <f>IF(F109="","",(SUMIF($E$6:$E$2005,"&gt;"&amp;E109)+E109*COUNTIF($E$6:E109,E109))/SUM($E$6:$E$2005))</f>
        <v/>
      </c>
      <c r="I109" s="16">
        <f>IF(H109="","",IF(H109-F109&lt;$C$4,"A",IF(H109-F109&lt;$F$4,"B","C")))</f>
        <v/>
      </c>
    </row>
    <row r="110">
      <c r="A110" s="16" t="n"/>
      <c r="B110" s="16" t="n"/>
      <c r="C110" s="17" t="n"/>
      <c r="D110" s="18" t="n"/>
      <c r="E110" s="18">
        <f>IF(OR(A110="",C110="",D110=""),"",C110*D110)</f>
        <v/>
      </c>
      <c r="F110" s="19">
        <f>IF(OR(E110="",SUM($E$6:$E$2005)=0),"",E110/SUM($E$6:$E$2005))</f>
        <v/>
      </c>
      <c r="G110" s="20">
        <f>IF(E110="","",COUNTIF($E$6:$E$2005,"&gt;"&amp;E110)+COUNTIF($E$6:E110,E110))</f>
        <v/>
      </c>
      <c r="H110" s="19">
        <f>IF(F110="","",(SUMIF($E$6:$E$2005,"&gt;"&amp;E110)+E110*COUNTIF($E$6:E110,E110))/SUM($E$6:$E$2005))</f>
        <v/>
      </c>
      <c r="I110" s="16">
        <f>IF(H110="","",IF(H110-F110&lt;$C$4,"A",IF(H110-F110&lt;$F$4,"B","C")))</f>
        <v/>
      </c>
    </row>
    <row r="111">
      <c r="A111" s="16" t="n"/>
      <c r="B111" s="16" t="n"/>
      <c r="C111" s="17" t="n"/>
      <c r="D111" s="18" t="n"/>
      <c r="E111" s="18">
        <f>IF(OR(A111="",C111="",D111=""),"",C111*D111)</f>
        <v/>
      </c>
      <c r="F111" s="19">
        <f>IF(OR(E111="",SUM($E$6:$E$2005)=0),"",E111/SUM($E$6:$E$2005))</f>
        <v/>
      </c>
      <c r="G111" s="20">
        <f>IF(E111="","",COUNTIF($E$6:$E$2005,"&gt;"&amp;E111)+COUNTIF($E$6:E111,E111))</f>
        <v/>
      </c>
      <c r="H111" s="19">
        <f>IF(F111="","",(SUMIF($E$6:$E$2005,"&gt;"&amp;E111)+E111*COUNTIF($E$6:E111,E111))/SUM($E$6:$E$2005))</f>
        <v/>
      </c>
      <c r="I111" s="16">
        <f>IF(H111="","",IF(H111-F111&lt;$C$4,"A",IF(H111-F111&lt;$F$4,"B","C")))</f>
        <v/>
      </c>
    </row>
    <row r="112">
      <c r="A112" s="16" t="n"/>
      <c r="B112" s="16" t="n"/>
      <c r="C112" s="17" t="n"/>
      <c r="D112" s="18" t="n"/>
      <c r="E112" s="18">
        <f>IF(OR(A112="",C112="",D112=""),"",C112*D112)</f>
        <v/>
      </c>
      <c r="F112" s="19">
        <f>IF(OR(E112="",SUM($E$6:$E$2005)=0),"",E112/SUM($E$6:$E$2005))</f>
        <v/>
      </c>
      <c r="G112" s="20">
        <f>IF(E112="","",COUNTIF($E$6:$E$2005,"&gt;"&amp;E112)+COUNTIF($E$6:E112,E112))</f>
        <v/>
      </c>
      <c r="H112" s="19">
        <f>IF(F112="","",(SUMIF($E$6:$E$2005,"&gt;"&amp;E112)+E112*COUNTIF($E$6:E112,E112))/SUM($E$6:$E$2005))</f>
        <v/>
      </c>
      <c r="I112" s="16">
        <f>IF(H112="","",IF(H112-F112&lt;$C$4,"A",IF(H112-F112&lt;$F$4,"B","C")))</f>
        <v/>
      </c>
    </row>
    <row r="113">
      <c r="A113" s="16" t="n"/>
      <c r="B113" s="16" t="n"/>
      <c r="C113" s="17" t="n"/>
      <c r="D113" s="18" t="n"/>
      <c r="E113" s="18">
        <f>IF(OR(A113="",C113="",D113=""),"",C113*D113)</f>
        <v/>
      </c>
      <c r="F113" s="19">
        <f>IF(OR(E113="",SUM($E$6:$E$2005)=0),"",E113/SUM($E$6:$E$2005))</f>
        <v/>
      </c>
      <c r="G113" s="20">
        <f>IF(E113="","",COUNTIF($E$6:$E$2005,"&gt;"&amp;E113)+COUNTIF($E$6:E113,E113))</f>
        <v/>
      </c>
      <c r="H113" s="19">
        <f>IF(F113="","",(SUMIF($E$6:$E$2005,"&gt;"&amp;E113)+E113*COUNTIF($E$6:E113,E113))/SUM($E$6:$E$2005))</f>
        <v/>
      </c>
      <c r="I113" s="16">
        <f>IF(H113="","",IF(H113-F113&lt;$C$4,"A",IF(H113-F113&lt;$F$4,"B","C")))</f>
        <v/>
      </c>
    </row>
    <row r="114">
      <c r="A114" s="16" t="n"/>
      <c r="B114" s="16" t="n"/>
      <c r="C114" s="17" t="n"/>
      <c r="D114" s="18" t="n"/>
      <c r="E114" s="18">
        <f>IF(OR(A114="",C114="",D114=""),"",C114*D114)</f>
        <v/>
      </c>
      <c r="F114" s="19">
        <f>IF(OR(E114="",SUM($E$6:$E$2005)=0),"",E114/SUM($E$6:$E$2005))</f>
        <v/>
      </c>
      <c r="G114" s="20">
        <f>IF(E114="","",COUNTIF($E$6:$E$2005,"&gt;"&amp;E114)+COUNTIF($E$6:E114,E114))</f>
        <v/>
      </c>
      <c r="H114" s="19">
        <f>IF(F114="","",(SUMIF($E$6:$E$2005,"&gt;"&amp;E114)+E114*COUNTIF($E$6:E114,E114))/SUM($E$6:$E$2005))</f>
        <v/>
      </c>
      <c r="I114" s="16">
        <f>IF(H114="","",IF(H114-F114&lt;$C$4,"A",IF(H114-F114&lt;$F$4,"B","C")))</f>
        <v/>
      </c>
    </row>
    <row r="115">
      <c r="A115" s="16" t="n"/>
      <c r="B115" s="16" t="n"/>
      <c r="C115" s="17" t="n"/>
      <c r="D115" s="18" t="n"/>
      <c r="E115" s="18">
        <f>IF(OR(A115="",C115="",D115=""),"",C115*D115)</f>
        <v/>
      </c>
      <c r="F115" s="19">
        <f>IF(OR(E115="",SUM($E$6:$E$2005)=0),"",E115/SUM($E$6:$E$2005))</f>
        <v/>
      </c>
      <c r="G115" s="20">
        <f>IF(E115="","",COUNTIF($E$6:$E$2005,"&gt;"&amp;E115)+COUNTIF($E$6:E115,E115))</f>
        <v/>
      </c>
      <c r="H115" s="19">
        <f>IF(F115="","",(SUMIF($E$6:$E$2005,"&gt;"&amp;E115)+E115*COUNTIF($E$6:E115,E115))/SUM($E$6:$E$2005))</f>
        <v/>
      </c>
      <c r="I115" s="16">
        <f>IF(H115="","",IF(H115-F115&lt;$C$4,"A",IF(H115-F115&lt;$F$4,"B","C")))</f>
        <v/>
      </c>
    </row>
    <row r="116">
      <c r="A116" s="16" t="n"/>
      <c r="B116" s="16" t="n"/>
      <c r="C116" s="17" t="n"/>
      <c r="D116" s="18" t="n"/>
      <c r="E116" s="18">
        <f>IF(OR(A116="",C116="",D116=""),"",C116*D116)</f>
        <v/>
      </c>
      <c r="F116" s="19">
        <f>IF(OR(E116="",SUM($E$6:$E$2005)=0),"",E116/SUM($E$6:$E$2005))</f>
        <v/>
      </c>
      <c r="G116" s="20">
        <f>IF(E116="","",COUNTIF($E$6:$E$2005,"&gt;"&amp;E116)+COUNTIF($E$6:E116,E116))</f>
        <v/>
      </c>
      <c r="H116" s="19">
        <f>IF(F116="","",(SUMIF($E$6:$E$2005,"&gt;"&amp;E116)+E116*COUNTIF($E$6:E116,E116))/SUM($E$6:$E$2005))</f>
        <v/>
      </c>
      <c r="I116" s="16">
        <f>IF(H116="","",IF(H116-F116&lt;$C$4,"A",IF(H116-F116&lt;$F$4,"B","C")))</f>
        <v/>
      </c>
    </row>
    <row r="117">
      <c r="A117" s="16" t="n"/>
      <c r="B117" s="16" t="n"/>
      <c r="C117" s="17" t="n"/>
      <c r="D117" s="18" t="n"/>
      <c r="E117" s="18">
        <f>IF(OR(A117="",C117="",D117=""),"",C117*D117)</f>
        <v/>
      </c>
      <c r="F117" s="19">
        <f>IF(OR(E117="",SUM($E$6:$E$2005)=0),"",E117/SUM($E$6:$E$2005))</f>
        <v/>
      </c>
      <c r="G117" s="20">
        <f>IF(E117="","",COUNTIF($E$6:$E$2005,"&gt;"&amp;E117)+COUNTIF($E$6:E117,E117))</f>
        <v/>
      </c>
      <c r="H117" s="19">
        <f>IF(F117="","",(SUMIF($E$6:$E$2005,"&gt;"&amp;E117)+E117*COUNTIF($E$6:E117,E117))/SUM($E$6:$E$2005))</f>
        <v/>
      </c>
      <c r="I117" s="16">
        <f>IF(H117="","",IF(H117-F117&lt;$C$4,"A",IF(H117-F117&lt;$F$4,"B","C")))</f>
        <v/>
      </c>
    </row>
    <row r="118">
      <c r="A118" s="16" t="n"/>
      <c r="B118" s="16" t="n"/>
      <c r="C118" s="17" t="n"/>
      <c r="D118" s="18" t="n"/>
      <c r="E118" s="18">
        <f>IF(OR(A118="",C118="",D118=""),"",C118*D118)</f>
        <v/>
      </c>
      <c r="F118" s="19">
        <f>IF(OR(E118="",SUM($E$6:$E$2005)=0),"",E118/SUM($E$6:$E$2005))</f>
        <v/>
      </c>
      <c r="G118" s="20">
        <f>IF(E118="","",COUNTIF($E$6:$E$2005,"&gt;"&amp;E118)+COUNTIF($E$6:E118,E118))</f>
        <v/>
      </c>
      <c r="H118" s="19">
        <f>IF(F118="","",(SUMIF($E$6:$E$2005,"&gt;"&amp;E118)+E118*COUNTIF($E$6:E118,E118))/SUM($E$6:$E$2005))</f>
        <v/>
      </c>
      <c r="I118" s="16">
        <f>IF(H118="","",IF(H118-F118&lt;$C$4,"A",IF(H118-F118&lt;$F$4,"B","C")))</f>
        <v/>
      </c>
    </row>
    <row r="119">
      <c r="A119" s="16" t="n"/>
      <c r="B119" s="16" t="n"/>
      <c r="C119" s="17" t="n"/>
      <c r="D119" s="18" t="n"/>
      <c r="E119" s="18">
        <f>IF(OR(A119="",C119="",D119=""),"",C119*D119)</f>
        <v/>
      </c>
      <c r="F119" s="19">
        <f>IF(OR(E119="",SUM($E$6:$E$2005)=0),"",E119/SUM($E$6:$E$2005))</f>
        <v/>
      </c>
      <c r="G119" s="20">
        <f>IF(E119="","",COUNTIF($E$6:$E$2005,"&gt;"&amp;E119)+COUNTIF($E$6:E119,E119))</f>
        <v/>
      </c>
      <c r="H119" s="19">
        <f>IF(F119="","",(SUMIF($E$6:$E$2005,"&gt;"&amp;E119)+E119*COUNTIF($E$6:E119,E119))/SUM($E$6:$E$2005))</f>
        <v/>
      </c>
      <c r="I119" s="16">
        <f>IF(H119="","",IF(H119-F119&lt;$C$4,"A",IF(H119-F119&lt;$F$4,"B","C")))</f>
        <v/>
      </c>
    </row>
    <row r="120">
      <c r="A120" s="16" t="n"/>
      <c r="B120" s="16" t="n"/>
      <c r="C120" s="17" t="n"/>
      <c r="D120" s="18" t="n"/>
      <c r="E120" s="18">
        <f>IF(OR(A120="",C120="",D120=""),"",C120*D120)</f>
        <v/>
      </c>
      <c r="F120" s="19">
        <f>IF(OR(E120="",SUM($E$6:$E$2005)=0),"",E120/SUM($E$6:$E$2005))</f>
        <v/>
      </c>
      <c r="G120" s="20">
        <f>IF(E120="","",COUNTIF($E$6:$E$2005,"&gt;"&amp;E120)+COUNTIF($E$6:E120,E120))</f>
        <v/>
      </c>
      <c r="H120" s="19">
        <f>IF(F120="","",(SUMIF($E$6:$E$2005,"&gt;"&amp;E120)+E120*COUNTIF($E$6:E120,E120))/SUM($E$6:$E$2005))</f>
        <v/>
      </c>
      <c r="I120" s="16">
        <f>IF(H120="","",IF(H120-F120&lt;$C$4,"A",IF(H120-F120&lt;$F$4,"B","C")))</f>
        <v/>
      </c>
    </row>
    <row r="121">
      <c r="A121" s="16" t="n"/>
      <c r="B121" s="16" t="n"/>
      <c r="C121" s="17" t="n"/>
      <c r="D121" s="18" t="n"/>
      <c r="E121" s="18">
        <f>IF(OR(A121="",C121="",D121=""),"",C121*D121)</f>
        <v/>
      </c>
      <c r="F121" s="19">
        <f>IF(OR(E121="",SUM($E$6:$E$2005)=0),"",E121/SUM($E$6:$E$2005))</f>
        <v/>
      </c>
      <c r="G121" s="20">
        <f>IF(E121="","",COUNTIF($E$6:$E$2005,"&gt;"&amp;E121)+COUNTIF($E$6:E121,E121))</f>
        <v/>
      </c>
      <c r="H121" s="19">
        <f>IF(F121="","",(SUMIF($E$6:$E$2005,"&gt;"&amp;E121)+E121*COUNTIF($E$6:E121,E121))/SUM($E$6:$E$2005))</f>
        <v/>
      </c>
      <c r="I121" s="16">
        <f>IF(H121="","",IF(H121-F121&lt;$C$4,"A",IF(H121-F121&lt;$F$4,"B","C")))</f>
        <v/>
      </c>
    </row>
    <row r="122">
      <c r="A122" s="16" t="n"/>
      <c r="B122" s="16" t="n"/>
      <c r="C122" s="17" t="n"/>
      <c r="D122" s="18" t="n"/>
      <c r="E122" s="18">
        <f>IF(OR(A122="",C122="",D122=""),"",C122*D122)</f>
        <v/>
      </c>
      <c r="F122" s="19">
        <f>IF(OR(E122="",SUM($E$6:$E$2005)=0),"",E122/SUM($E$6:$E$2005))</f>
        <v/>
      </c>
      <c r="G122" s="20">
        <f>IF(E122="","",COUNTIF($E$6:$E$2005,"&gt;"&amp;E122)+COUNTIF($E$6:E122,E122))</f>
        <v/>
      </c>
      <c r="H122" s="19">
        <f>IF(F122="","",(SUMIF($E$6:$E$2005,"&gt;"&amp;E122)+E122*COUNTIF($E$6:E122,E122))/SUM($E$6:$E$2005))</f>
        <v/>
      </c>
      <c r="I122" s="16">
        <f>IF(H122="","",IF(H122-F122&lt;$C$4,"A",IF(H122-F122&lt;$F$4,"B","C")))</f>
        <v/>
      </c>
    </row>
    <row r="123">
      <c r="A123" s="16" t="n"/>
      <c r="B123" s="16" t="n"/>
      <c r="C123" s="17" t="n"/>
      <c r="D123" s="18" t="n"/>
      <c r="E123" s="18">
        <f>IF(OR(A123="",C123="",D123=""),"",C123*D123)</f>
        <v/>
      </c>
      <c r="F123" s="19">
        <f>IF(OR(E123="",SUM($E$6:$E$2005)=0),"",E123/SUM($E$6:$E$2005))</f>
        <v/>
      </c>
      <c r="G123" s="20">
        <f>IF(E123="","",COUNTIF($E$6:$E$2005,"&gt;"&amp;E123)+COUNTIF($E$6:E123,E123))</f>
        <v/>
      </c>
      <c r="H123" s="19">
        <f>IF(F123="","",(SUMIF($E$6:$E$2005,"&gt;"&amp;E123)+E123*COUNTIF($E$6:E123,E123))/SUM($E$6:$E$2005))</f>
        <v/>
      </c>
      <c r="I123" s="16">
        <f>IF(H123="","",IF(H123-F123&lt;$C$4,"A",IF(H123-F123&lt;$F$4,"B","C")))</f>
        <v/>
      </c>
    </row>
    <row r="124">
      <c r="A124" s="16" t="n"/>
      <c r="B124" s="16" t="n"/>
      <c r="C124" s="17" t="n"/>
      <c r="D124" s="18" t="n"/>
      <c r="E124" s="18">
        <f>IF(OR(A124="",C124="",D124=""),"",C124*D124)</f>
        <v/>
      </c>
      <c r="F124" s="19">
        <f>IF(OR(E124="",SUM($E$6:$E$2005)=0),"",E124/SUM($E$6:$E$2005))</f>
        <v/>
      </c>
      <c r="G124" s="20">
        <f>IF(E124="","",COUNTIF($E$6:$E$2005,"&gt;"&amp;E124)+COUNTIF($E$6:E124,E124))</f>
        <v/>
      </c>
      <c r="H124" s="19">
        <f>IF(F124="","",(SUMIF($E$6:$E$2005,"&gt;"&amp;E124)+E124*COUNTIF($E$6:E124,E124))/SUM($E$6:$E$2005))</f>
        <v/>
      </c>
      <c r="I124" s="16">
        <f>IF(H124="","",IF(H124-F124&lt;$C$4,"A",IF(H124-F124&lt;$F$4,"B","C")))</f>
        <v/>
      </c>
    </row>
    <row r="125">
      <c r="A125" s="16" t="n"/>
      <c r="B125" s="16" t="n"/>
      <c r="C125" s="17" t="n"/>
      <c r="D125" s="18" t="n"/>
      <c r="E125" s="18">
        <f>IF(OR(A125="",C125="",D125=""),"",C125*D125)</f>
        <v/>
      </c>
      <c r="F125" s="19">
        <f>IF(OR(E125="",SUM($E$6:$E$2005)=0),"",E125/SUM($E$6:$E$2005))</f>
        <v/>
      </c>
      <c r="G125" s="20">
        <f>IF(E125="","",COUNTIF($E$6:$E$2005,"&gt;"&amp;E125)+COUNTIF($E$6:E125,E125))</f>
        <v/>
      </c>
      <c r="H125" s="19">
        <f>IF(F125="","",(SUMIF($E$6:$E$2005,"&gt;"&amp;E125)+E125*COUNTIF($E$6:E125,E125))/SUM($E$6:$E$2005))</f>
        <v/>
      </c>
      <c r="I125" s="16">
        <f>IF(H125="","",IF(H125-F125&lt;$C$4,"A",IF(H125-F125&lt;$F$4,"B","C")))</f>
        <v/>
      </c>
    </row>
    <row r="126">
      <c r="A126" s="16" t="n"/>
      <c r="B126" s="16" t="n"/>
      <c r="C126" s="17" t="n"/>
      <c r="D126" s="18" t="n"/>
      <c r="E126" s="18">
        <f>IF(OR(A126="",C126="",D126=""),"",C126*D126)</f>
        <v/>
      </c>
      <c r="F126" s="19">
        <f>IF(OR(E126="",SUM($E$6:$E$2005)=0),"",E126/SUM($E$6:$E$2005))</f>
        <v/>
      </c>
      <c r="G126" s="20">
        <f>IF(E126="","",COUNTIF($E$6:$E$2005,"&gt;"&amp;E126)+COUNTIF($E$6:E126,E126))</f>
        <v/>
      </c>
      <c r="H126" s="19">
        <f>IF(F126="","",(SUMIF($E$6:$E$2005,"&gt;"&amp;E126)+E126*COUNTIF($E$6:E126,E126))/SUM($E$6:$E$2005))</f>
        <v/>
      </c>
      <c r="I126" s="16">
        <f>IF(H126="","",IF(H126-F126&lt;$C$4,"A",IF(H126-F126&lt;$F$4,"B","C")))</f>
        <v/>
      </c>
    </row>
    <row r="127">
      <c r="A127" s="16" t="n"/>
      <c r="B127" s="16" t="n"/>
      <c r="C127" s="17" t="n"/>
      <c r="D127" s="18" t="n"/>
      <c r="E127" s="18">
        <f>IF(OR(A127="",C127="",D127=""),"",C127*D127)</f>
        <v/>
      </c>
      <c r="F127" s="19">
        <f>IF(OR(E127="",SUM($E$6:$E$2005)=0),"",E127/SUM($E$6:$E$2005))</f>
        <v/>
      </c>
      <c r="G127" s="20">
        <f>IF(E127="","",COUNTIF($E$6:$E$2005,"&gt;"&amp;E127)+COUNTIF($E$6:E127,E127))</f>
        <v/>
      </c>
      <c r="H127" s="19">
        <f>IF(F127="","",(SUMIF($E$6:$E$2005,"&gt;"&amp;E127)+E127*COUNTIF($E$6:E127,E127))/SUM($E$6:$E$2005))</f>
        <v/>
      </c>
      <c r="I127" s="16">
        <f>IF(H127="","",IF(H127-F127&lt;$C$4,"A",IF(H127-F127&lt;$F$4,"B","C")))</f>
        <v/>
      </c>
    </row>
    <row r="128">
      <c r="A128" s="16" t="n"/>
      <c r="B128" s="16" t="n"/>
      <c r="C128" s="17" t="n"/>
      <c r="D128" s="18" t="n"/>
      <c r="E128" s="18">
        <f>IF(OR(A128="",C128="",D128=""),"",C128*D128)</f>
        <v/>
      </c>
      <c r="F128" s="19">
        <f>IF(OR(E128="",SUM($E$6:$E$2005)=0),"",E128/SUM($E$6:$E$2005))</f>
        <v/>
      </c>
      <c r="G128" s="20">
        <f>IF(E128="","",COUNTIF($E$6:$E$2005,"&gt;"&amp;E128)+COUNTIF($E$6:E128,E128))</f>
        <v/>
      </c>
      <c r="H128" s="19">
        <f>IF(F128="","",(SUMIF($E$6:$E$2005,"&gt;"&amp;E128)+E128*COUNTIF($E$6:E128,E128))/SUM($E$6:$E$2005))</f>
        <v/>
      </c>
      <c r="I128" s="16">
        <f>IF(H128="","",IF(H128-F128&lt;$C$4,"A",IF(H128-F128&lt;$F$4,"B","C")))</f>
        <v/>
      </c>
    </row>
    <row r="129">
      <c r="A129" s="16" t="n"/>
      <c r="B129" s="16" t="n"/>
      <c r="C129" s="17" t="n"/>
      <c r="D129" s="18" t="n"/>
      <c r="E129" s="18">
        <f>IF(OR(A129="",C129="",D129=""),"",C129*D129)</f>
        <v/>
      </c>
      <c r="F129" s="19">
        <f>IF(OR(E129="",SUM($E$6:$E$2005)=0),"",E129/SUM($E$6:$E$2005))</f>
        <v/>
      </c>
      <c r="G129" s="20">
        <f>IF(E129="","",COUNTIF($E$6:$E$2005,"&gt;"&amp;E129)+COUNTIF($E$6:E129,E129))</f>
        <v/>
      </c>
      <c r="H129" s="19">
        <f>IF(F129="","",(SUMIF($E$6:$E$2005,"&gt;"&amp;E129)+E129*COUNTIF($E$6:E129,E129))/SUM($E$6:$E$2005))</f>
        <v/>
      </c>
      <c r="I129" s="16">
        <f>IF(H129="","",IF(H129-F129&lt;$C$4,"A",IF(H129-F129&lt;$F$4,"B","C")))</f>
        <v/>
      </c>
    </row>
    <row r="130">
      <c r="A130" s="16" t="n"/>
      <c r="B130" s="16" t="n"/>
      <c r="C130" s="17" t="n"/>
      <c r="D130" s="18" t="n"/>
      <c r="E130" s="18">
        <f>IF(OR(A130="",C130="",D130=""),"",C130*D130)</f>
        <v/>
      </c>
      <c r="F130" s="19">
        <f>IF(OR(E130="",SUM($E$6:$E$2005)=0),"",E130/SUM($E$6:$E$2005))</f>
        <v/>
      </c>
      <c r="G130" s="20">
        <f>IF(E130="","",COUNTIF($E$6:$E$2005,"&gt;"&amp;E130)+COUNTIF($E$6:E130,E130))</f>
        <v/>
      </c>
      <c r="H130" s="19">
        <f>IF(F130="","",(SUMIF($E$6:$E$2005,"&gt;"&amp;E130)+E130*COUNTIF($E$6:E130,E130))/SUM($E$6:$E$2005))</f>
        <v/>
      </c>
      <c r="I130" s="16">
        <f>IF(H130="","",IF(H130-F130&lt;$C$4,"A",IF(H130-F130&lt;$F$4,"B","C")))</f>
        <v/>
      </c>
    </row>
    <row r="131">
      <c r="A131" s="16" t="n"/>
      <c r="B131" s="16" t="n"/>
      <c r="C131" s="17" t="n"/>
      <c r="D131" s="18" t="n"/>
      <c r="E131" s="18">
        <f>IF(OR(A131="",C131="",D131=""),"",C131*D131)</f>
        <v/>
      </c>
      <c r="F131" s="19">
        <f>IF(OR(E131="",SUM($E$6:$E$2005)=0),"",E131/SUM($E$6:$E$2005))</f>
        <v/>
      </c>
      <c r="G131" s="20">
        <f>IF(E131="","",COUNTIF($E$6:$E$2005,"&gt;"&amp;E131)+COUNTIF($E$6:E131,E131))</f>
        <v/>
      </c>
      <c r="H131" s="19">
        <f>IF(F131="","",(SUMIF($E$6:$E$2005,"&gt;"&amp;E131)+E131*COUNTIF($E$6:E131,E131))/SUM($E$6:$E$2005))</f>
        <v/>
      </c>
      <c r="I131" s="16">
        <f>IF(H131="","",IF(H131-F131&lt;$C$4,"A",IF(H131-F131&lt;$F$4,"B","C")))</f>
        <v/>
      </c>
    </row>
    <row r="132">
      <c r="A132" s="16" t="n"/>
      <c r="B132" s="16" t="n"/>
      <c r="C132" s="17" t="n"/>
      <c r="D132" s="18" t="n"/>
      <c r="E132" s="18">
        <f>IF(OR(A132="",C132="",D132=""),"",C132*D132)</f>
        <v/>
      </c>
      <c r="F132" s="19">
        <f>IF(OR(E132="",SUM($E$6:$E$2005)=0),"",E132/SUM($E$6:$E$2005))</f>
        <v/>
      </c>
      <c r="G132" s="20">
        <f>IF(E132="","",COUNTIF($E$6:$E$2005,"&gt;"&amp;E132)+COUNTIF($E$6:E132,E132))</f>
        <v/>
      </c>
      <c r="H132" s="19">
        <f>IF(F132="","",(SUMIF($E$6:$E$2005,"&gt;"&amp;E132)+E132*COUNTIF($E$6:E132,E132))/SUM($E$6:$E$2005))</f>
        <v/>
      </c>
      <c r="I132" s="16">
        <f>IF(H132="","",IF(H132-F132&lt;$C$4,"A",IF(H132-F132&lt;$F$4,"B","C")))</f>
        <v/>
      </c>
    </row>
    <row r="133">
      <c r="A133" s="16" t="n"/>
      <c r="B133" s="16" t="n"/>
      <c r="C133" s="17" t="n"/>
      <c r="D133" s="18" t="n"/>
      <c r="E133" s="18">
        <f>IF(OR(A133="",C133="",D133=""),"",C133*D133)</f>
        <v/>
      </c>
      <c r="F133" s="19">
        <f>IF(OR(E133="",SUM($E$6:$E$2005)=0),"",E133/SUM($E$6:$E$2005))</f>
        <v/>
      </c>
      <c r="G133" s="20">
        <f>IF(E133="","",COUNTIF($E$6:$E$2005,"&gt;"&amp;E133)+COUNTIF($E$6:E133,E133))</f>
        <v/>
      </c>
      <c r="H133" s="19">
        <f>IF(F133="","",(SUMIF($E$6:$E$2005,"&gt;"&amp;E133)+E133*COUNTIF($E$6:E133,E133))/SUM($E$6:$E$2005))</f>
        <v/>
      </c>
      <c r="I133" s="16">
        <f>IF(H133="","",IF(H133-F133&lt;$C$4,"A",IF(H133-F133&lt;$F$4,"B","C")))</f>
        <v/>
      </c>
    </row>
    <row r="134">
      <c r="A134" s="16" t="n"/>
      <c r="B134" s="16" t="n"/>
      <c r="C134" s="17" t="n"/>
      <c r="D134" s="18" t="n"/>
      <c r="E134" s="18">
        <f>IF(OR(A134="",C134="",D134=""),"",C134*D134)</f>
        <v/>
      </c>
      <c r="F134" s="19">
        <f>IF(OR(E134="",SUM($E$6:$E$2005)=0),"",E134/SUM($E$6:$E$2005))</f>
        <v/>
      </c>
      <c r="G134" s="20">
        <f>IF(E134="","",COUNTIF($E$6:$E$2005,"&gt;"&amp;E134)+COUNTIF($E$6:E134,E134))</f>
        <v/>
      </c>
      <c r="H134" s="19">
        <f>IF(F134="","",(SUMIF($E$6:$E$2005,"&gt;"&amp;E134)+E134*COUNTIF($E$6:E134,E134))/SUM($E$6:$E$2005))</f>
        <v/>
      </c>
      <c r="I134" s="16">
        <f>IF(H134="","",IF(H134-F134&lt;$C$4,"A",IF(H134-F134&lt;$F$4,"B","C")))</f>
        <v/>
      </c>
    </row>
    <row r="135">
      <c r="A135" s="16" t="n"/>
      <c r="B135" s="16" t="n"/>
      <c r="C135" s="17" t="n"/>
      <c r="D135" s="18" t="n"/>
      <c r="E135" s="18">
        <f>IF(OR(A135="",C135="",D135=""),"",C135*D135)</f>
        <v/>
      </c>
      <c r="F135" s="19">
        <f>IF(OR(E135="",SUM($E$6:$E$2005)=0),"",E135/SUM($E$6:$E$2005))</f>
        <v/>
      </c>
      <c r="G135" s="20">
        <f>IF(E135="","",COUNTIF($E$6:$E$2005,"&gt;"&amp;E135)+COUNTIF($E$6:E135,E135))</f>
        <v/>
      </c>
      <c r="H135" s="19">
        <f>IF(F135="","",(SUMIF($E$6:$E$2005,"&gt;"&amp;E135)+E135*COUNTIF($E$6:E135,E135))/SUM($E$6:$E$2005))</f>
        <v/>
      </c>
      <c r="I135" s="16">
        <f>IF(H135="","",IF(H135-F135&lt;$C$4,"A",IF(H135-F135&lt;$F$4,"B","C")))</f>
        <v/>
      </c>
    </row>
    <row r="136">
      <c r="A136" s="16" t="n"/>
      <c r="B136" s="16" t="n"/>
      <c r="C136" s="17" t="n"/>
      <c r="D136" s="18" t="n"/>
      <c r="E136" s="18">
        <f>IF(OR(A136="",C136="",D136=""),"",C136*D136)</f>
        <v/>
      </c>
      <c r="F136" s="19">
        <f>IF(OR(E136="",SUM($E$6:$E$2005)=0),"",E136/SUM($E$6:$E$2005))</f>
        <v/>
      </c>
      <c r="G136" s="20">
        <f>IF(E136="","",COUNTIF($E$6:$E$2005,"&gt;"&amp;E136)+COUNTIF($E$6:E136,E136))</f>
        <v/>
      </c>
      <c r="H136" s="19">
        <f>IF(F136="","",(SUMIF($E$6:$E$2005,"&gt;"&amp;E136)+E136*COUNTIF($E$6:E136,E136))/SUM($E$6:$E$2005))</f>
        <v/>
      </c>
      <c r="I136" s="16">
        <f>IF(H136="","",IF(H136-F136&lt;$C$4,"A",IF(H136-F136&lt;$F$4,"B","C")))</f>
        <v/>
      </c>
    </row>
    <row r="137">
      <c r="A137" s="16" t="n"/>
      <c r="B137" s="16" t="n"/>
      <c r="C137" s="17" t="n"/>
      <c r="D137" s="18" t="n"/>
      <c r="E137" s="18">
        <f>IF(OR(A137="",C137="",D137=""),"",C137*D137)</f>
        <v/>
      </c>
      <c r="F137" s="19">
        <f>IF(OR(E137="",SUM($E$6:$E$2005)=0),"",E137/SUM($E$6:$E$2005))</f>
        <v/>
      </c>
      <c r="G137" s="20">
        <f>IF(E137="","",COUNTIF($E$6:$E$2005,"&gt;"&amp;E137)+COUNTIF($E$6:E137,E137))</f>
        <v/>
      </c>
      <c r="H137" s="19">
        <f>IF(F137="","",(SUMIF($E$6:$E$2005,"&gt;"&amp;E137)+E137*COUNTIF($E$6:E137,E137))/SUM($E$6:$E$2005))</f>
        <v/>
      </c>
      <c r="I137" s="16">
        <f>IF(H137="","",IF(H137-F137&lt;$C$4,"A",IF(H137-F137&lt;$F$4,"B","C")))</f>
        <v/>
      </c>
    </row>
    <row r="138">
      <c r="A138" s="16" t="n"/>
      <c r="B138" s="16" t="n"/>
      <c r="C138" s="17" t="n"/>
      <c r="D138" s="18" t="n"/>
      <c r="E138" s="18">
        <f>IF(OR(A138="",C138="",D138=""),"",C138*D138)</f>
        <v/>
      </c>
      <c r="F138" s="19">
        <f>IF(OR(E138="",SUM($E$6:$E$2005)=0),"",E138/SUM($E$6:$E$2005))</f>
        <v/>
      </c>
      <c r="G138" s="20">
        <f>IF(E138="","",COUNTIF($E$6:$E$2005,"&gt;"&amp;E138)+COUNTIF($E$6:E138,E138))</f>
        <v/>
      </c>
      <c r="H138" s="19">
        <f>IF(F138="","",(SUMIF($E$6:$E$2005,"&gt;"&amp;E138)+E138*COUNTIF($E$6:E138,E138))/SUM($E$6:$E$2005))</f>
        <v/>
      </c>
      <c r="I138" s="16">
        <f>IF(H138="","",IF(H138-F138&lt;$C$4,"A",IF(H138-F138&lt;$F$4,"B","C")))</f>
        <v/>
      </c>
    </row>
    <row r="139">
      <c r="A139" s="16" t="n"/>
      <c r="B139" s="16" t="n"/>
      <c r="C139" s="17" t="n"/>
      <c r="D139" s="18" t="n"/>
      <c r="E139" s="18">
        <f>IF(OR(A139="",C139="",D139=""),"",C139*D139)</f>
        <v/>
      </c>
      <c r="F139" s="19">
        <f>IF(OR(E139="",SUM($E$6:$E$2005)=0),"",E139/SUM($E$6:$E$2005))</f>
        <v/>
      </c>
      <c r="G139" s="20">
        <f>IF(E139="","",COUNTIF($E$6:$E$2005,"&gt;"&amp;E139)+COUNTIF($E$6:E139,E139))</f>
        <v/>
      </c>
      <c r="H139" s="19">
        <f>IF(F139="","",(SUMIF($E$6:$E$2005,"&gt;"&amp;E139)+E139*COUNTIF($E$6:E139,E139))/SUM($E$6:$E$2005))</f>
        <v/>
      </c>
      <c r="I139" s="16">
        <f>IF(H139="","",IF(H139-F139&lt;$C$4,"A",IF(H139-F139&lt;$F$4,"B","C")))</f>
        <v/>
      </c>
    </row>
    <row r="140">
      <c r="A140" s="16" t="n"/>
      <c r="B140" s="16" t="n"/>
      <c r="C140" s="17" t="n"/>
      <c r="D140" s="18" t="n"/>
      <c r="E140" s="18">
        <f>IF(OR(A140="",C140="",D140=""),"",C140*D140)</f>
        <v/>
      </c>
      <c r="F140" s="19">
        <f>IF(OR(E140="",SUM($E$6:$E$2005)=0),"",E140/SUM($E$6:$E$2005))</f>
        <v/>
      </c>
      <c r="G140" s="20">
        <f>IF(E140="","",COUNTIF($E$6:$E$2005,"&gt;"&amp;E140)+COUNTIF($E$6:E140,E140))</f>
        <v/>
      </c>
      <c r="H140" s="19">
        <f>IF(F140="","",(SUMIF($E$6:$E$2005,"&gt;"&amp;E140)+E140*COUNTIF($E$6:E140,E140))/SUM($E$6:$E$2005))</f>
        <v/>
      </c>
      <c r="I140" s="16">
        <f>IF(H140="","",IF(H140-F140&lt;$C$4,"A",IF(H140-F140&lt;$F$4,"B","C")))</f>
        <v/>
      </c>
    </row>
    <row r="141">
      <c r="A141" s="16" t="n"/>
      <c r="B141" s="16" t="n"/>
      <c r="C141" s="17" t="n"/>
      <c r="D141" s="18" t="n"/>
      <c r="E141" s="18">
        <f>IF(OR(A141="",C141="",D141=""),"",C141*D141)</f>
        <v/>
      </c>
      <c r="F141" s="19">
        <f>IF(OR(E141="",SUM($E$6:$E$2005)=0),"",E141/SUM($E$6:$E$2005))</f>
        <v/>
      </c>
      <c r="G141" s="20">
        <f>IF(E141="","",COUNTIF($E$6:$E$2005,"&gt;"&amp;E141)+COUNTIF($E$6:E141,E141))</f>
        <v/>
      </c>
      <c r="H141" s="19">
        <f>IF(F141="","",(SUMIF($E$6:$E$2005,"&gt;"&amp;E141)+E141*COUNTIF($E$6:E141,E141))/SUM($E$6:$E$2005))</f>
        <v/>
      </c>
      <c r="I141" s="16">
        <f>IF(H141="","",IF(H141-F141&lt;$C$4,"A",IF(H141-F141&lt;$F$4,"B","C")))</f>
        <v/>
      </c>
    </row>
    <row r="142">
      <c r="A142" s="16" t="n"/>
      <c r="B142" s="16" t="n"/>
      <c r="C142" s="17" t="n"/>
      <c r="D142" s="18" t="n"/>
      <c r="E142" s="18">
        <f>IF(OR(A142="",C142="",D142=""),"",C142*D142)</f>
        <v/>
      </c>
      <c r="F142" s="19">
        <f>IF(OR(E142="",SUM($E$6:$E$2005)=0),"",E142/SUM($E$6:$E$2005))</f>
        <v/>
      </c>
      <c r="G142" s="20">
        <f>IF(E142="","",COUNTIF($E$6:$E$2005,"&gt;"&amp;E142)+COUNTIF($E$6:E142,E142))</f>
        <v/>
      </c>
      <c r="H142" s="19">
        <f>IF(F142="","",(SUMIF($E$6:$E$2005,"&gt;"&amp;E142)+E142*COUNTIF($E$6:E142,E142))/SUM($E$6:$E$2005))</f>
        <v/>
      </c>
      <c r="I142" s="16">
        <f>IF(H142="","",IF(H142-F142&lt;$C$4,"A",IF(H142-F142&lt;$F$4,"B","C")))</f>
        <v/>
      </c>
    </row>
    <row r="143">
      <c r="A143" s="16" t="n"/>
      <c r="B143" s="16" t="n"/>
      <c r="C143" s="17" t="n"/>
      <c r="D143" s="18" t="n"/>
      <c r="E143" s="18">
        <f>IF(OR(A143="",C143="",D143=""),"",C143*D143)</f>
        <v/>
      </c>
      <c r="F143" s="19">
        <f>IF(OR(E143="",SUM($E$6:$E$2005)=0),"",E143/SUM($E$6:$E$2005))</f>
        <v/>
      </c>
      <c r="G143" s="20">
        <f>IF(E143="","",COUNTIF($E$6:$E$2005,"&gt;"&amp;E143)+COUNTIF($E$6:E143,E143))</f>
        <v/>
      </c>
      <c r="H143" s="19">
        <f>IF(F143="","",(SUMIF($E$6:$E$2005,"&gt;"&amp;E143)+E143*COUNTIF($E$6:E143,E143))/SUM($E$6:$E$2005))</f>
        <v/>
      </c>
      <c r="I143" s="16">
        <f>IF(H143="","",IF(H143-F143&lt;$C$4,"A",IF(H143-F143&lt;$F$4,"B","C")))</f>
        <v/>
      </c>
    </row>
    <row r="144">
      <c r="A144" s="16" t="n"/>
      <c r="B144" s="16" t="n"/>
      <c r="C144" s="17" t="n"/>
      <c r="D144" s="18" t="n"/>
      <c r="E144" s="18">
        <f>IF(OR(A144="",C144="",D144=""),"",C144*D144)</f>
        <v/>
      </c>
      <c r="F144" s="19">
        <f>IF(OR(E144="",SUM($E$6:$E$2005)=0),"",E144/SUM($E$6:$E$2005))</f>
        <v/>
      </c>
      <c r="G144" s="20">
        <f>IF(E144="","",COUNTIF($E$6:$E$2005,"&gt;"&amp;E144)+COUNTIF($E$6:E144,E144))</f>
        <v/>
      </c>
      <c r="H144" s="19">
        <f>IF(F144="","",(SUMIF($E$6:$E$2005,"&gt;"&amp;E144)+E144*COUNTIF($E$6:E144,E144))/SUM($E$6:$E$2005))</f>
        <v/>
      </c>
      <c r="I144" s="16">
        <f>IF(H144="","",IF(H144-F144&lt;$C$4,"A",IF(H144-F144&lt;$F$4,"B","C")))</f>
        <v/>
      </c>
    </row>
    <row r="145">
      <c r="A145" s="16" t="n"/>
      <c r="B145" s="16" t="n"/>
      <c r="C145" s="17" t="n"/>
      <c r="D145" s="18" t="n"/>
      <c r="E145" s="18">
        <f>IF(OR(A145="",C145="",D145=""),"",C145*D145)</f>
        <v/>
      </c>
      <c r="F145" s="19">
        <f>IF(OR(E145="",SUM($E$6:$E$2005)=0),"",E145/SUM($E$6:$E$2005))</f>
        <v/>
      </c>
      <c r="G145" s="20">
        <f>IF(E145="","",COUNTIF($E$6:$E$2005,"&gt;"&amp;E145)+COUNTIF($E$6:E145,E145))</f>
        <v/>
      </c>
      <c r="H145" s="19">
        <f>IF(F145="","",(SUMIF($E$6:$E$2005,"&gt;"&amp;E145)+E145*COUNTIF($E$6:E145,E145))/SUM($E$6:$E$2005))</f>
        <v/>
      </c>
      <c r="I145" s="16">
        <f>IF(H145="","",IF(H145-F145&lt;$C$4,"A",IF(H145-F145&lt;$F$4,"B","C")))</f>
        <v/>
      </c>
    </row>
    <row r="146">
      <c r="A146" s="16" t="n"/>
      <c r="B146" s="16" t="n"/>
      <c r="C146" s="17" t="n"/>
      <c r="D146" s="18" t="n"/>
      <c r="E146" s="18">
        <f>IF(OR(A146="",C146="",D146=""),"",C146*D146)</f>
        <v/>
      </c>
      <c r="F146" s="19">
        <f>IF(OR(E146="",SUM($E$6:$E$2005)=0),"",E146/SUM($E$6:$E$2005))</f>
        <v/>
      </c>
      <c r="G146" s="20">
        <f>IF(E146="","",COUNTIF($E$6:$E$2005,"&gt;"&amp;E146)+COUNTIF($E$6:E146,E146))</f>
        <v/>
      </c>
      <c r="H146" s="19">
        <f>IF(F146="","",(SUMIF($E$6:$E$2005,"&gt;"&amp;E146)+E146*COUNTIF($E$6:E146,E146))/SUM($E$6:$E$2005))</f>
        <v/>
      </c>
      <c r="I146" s="16">
        <f>IF(H146="","",IF(H146-F146&lt;$C$4,"A",IF(H146-F146&lt;$F$4,"B","C")))</f>
        <v/>
      </c>
    </row>
    <row r="147">
      <c r="A147" s="16" t="n"/>
      <c r="B147" s="16" t="n"/>
      <c r="C147" s="17" t="n"/>
      <c r="D147" s="18" t="n"/>
      <c r="E147" s="18">
        <f>IF(OR(A147="",C147="",D147=""),"",C147*D147)</f>
        <v/>
      </c>
      <c r="F147" s="19">
        <f>IF(OR(E147="",SUM($E$6:$E$2005)=0),"",E147/SUM($E$6:$E$2005))</f>
        <v/>
      </c>
      <c r="G147" s="20">
        <f>IF(E147="","",COUNTIF($E$6:$E$2005,"&gt;"&amp;E147)+COUNTIF($E$6:E147,E147))</f>
        <v/>
      </c>
      <c r="H147" s="19">
        <f>IF(F147="","",(SUMIF($E$6:$E$2005,"&gt;"&amp;E147)+E147*COUNTIF($E$6:E147,E147))/SUM($E$6:$E$2005))</f>
        <v/>
      </c>
      <c r="I147" s="16">
        <f>IF(H147="","",IF(H147-F147&lt;$C$4,"A",IF(H147-F147&lt;$F$4,"B","C")))</f>
        <v/>
      </c>
    </row>
    <row r="148">
      <c r="A148" s="16" t="n"/>
      <c r="B148" s="16" t="n"/>
      <c r="C148" s="17" t="n"/>
      <c r="D148" s="18" t="n"/>
      <c r="E148" s="18">
        <f>IF(OR(A148="",C148="",D148=""),"",C148*D148)</f>
        <v/>
      </c>
      <c r="F148" s="19">
        <f>IF(OR(E148="",SUM($E$6:$E$2005)=0),"",E148/SUM($E$6:$E$2005))</f>
        <v/>
      </c>
      <c r="G148" s="20">
        <f>IF(E148="","",COUNTIF($E$6:$E$2005,"&gt;"&amp;E148)+COUNTIF($E$6:E148,E148))</f>
        <v/>
      </c>
      <c r="H148" s="19">
        <f>IF(F148="","",(SUMIF($E$6:$E$2005,"&gt;"&amp;E148)+E148*COUNTIF($E$6:E148,E148))/SUM($E$6:$E$2005))</f>
        <v/>
      </c>
      <c r="I148" s="16">
        <f>IF(H148="","",IF(H148-F148&lt;$C$4,"A",IF(H148-F148&lt;$F$4,"B","C")))</f>
        <v/>
      </c>
    </row>
    <row r="149">
      <c r="A149" s="16" t="n"/>
      <c r="B149" s="16" t="n"/>
      <c r="C149" s="17" t="n"/>
      <c r="D149" s="18" t="n"/>
      <c r="E149" s="18">
        <f>IF(OR(A149="",C149="",D149=""),"",C149*D149)</f>
        <v/>
      </c>
      <c r="F149" s="19">
        <f>IF(OR(E149="",SUM($E$6:$E$2005)=0),"",E149/SUM($E$6:$E$2005))</f>
        <v/>
      </c>
      <c r="G149" s="20">
        <f>IF(E149="","",COUNTIF($E$6:$E$2005,"&gt;"&amp;E149)+COUNTIF($E$6:E149,E149))</f>
        <v/>
      </c>
      <c r="H149" s="19">
        <f>IF(F149="","",(SUMIF($E$6:$E$2005,"&gt;"&amp;E149)+E149*COUNTIF($E$6:E149,E149))/SUM($E$6:$E$2005))</f>
        <v/>
      </c>
      <c r="I149" s="16">
        <f>IF(H149="","",IF(H149-F149&lt;$C$4,"A",IF(H149-F149&lt;$F$4,"B","C")))</f>
        <v/>
      </c>
    </row>
    <row r="150">
      <c r="A150" s="16" t="n"/>
      <c r="B150" s="16" t="n"/>
      <c r="C150" s="17" t="n"/>
      <c r="D150" s="18" t="n"/>
      <c r="E150" s="18">
        <f>IF(OR(A150="",C150="",D150=""),"",C150*D150)</f>
        <v/>
      </c>
      <c r="F150" s="19">
        <f>IF(OR(E150="",SUM($E$6:$E$2005)=0),"",E150/SUM($E$6:$E$2005))</f>
        <v/>
      </c>
      <c r="G150" s="20">
        <f>IF(E150="","",COUNTIF($E$6:$E$2005,"&gt;"&amp;E150)+COUNTIF($E$6:E150,E150))</f>
        <v/>
      </c>
      <c r="H150" s="19">
        <f>IF(F150="","",(SUMIF($E$6:$E$2005,"&gt;"&amp;E150)+E150*COUNTIF($E$6:E150,E150))/SUM($E$6:$E$2005))</f>
        <v/>
      </c>
      <c r="I150" s="16">
        <f>IF(H150="","",IF(H150-F150&lt;$C$4,"A",IF(H150-F150&lt;$F$4,"B","C")))</f>
        <v/>
      </c>
    </row>
    <row r="151">
      <c r="A151" s="16" t="n"/>
      <c r="B151" s="16" t="n"/>
      <c r="C151" s="17" t="n"/>
      <c r="D151" s="18" t="n"/>
      <c r="E151" s="18">
        <f>IF(OR(A151="",C151="",D151=""),"",C151*D151)</f>
        <v/>
      </c>
      <c r="F151" s="19">
        <f>IF(OR(E151="",SUM($E$6:$E$2005)=0),"",E151/SUM($E$6:$E$2005))</f>
        <v/>
      </c>
      <c r="G151" s="20">
        <f>IF(E151="","",COUNTIF($E$6:$E$2005,"&gt;"&amp;E151)+COUNTIF($E$6:E151,E151))</f>
        <v/>
      </c>
      <c r="H151" s="19">
        <f>IF(F151="","",(SUMIF($E$6:$E$2005,"&gt;"&amp;E151)+E151*COUNTIF($E$6:E151,E151))/SUM($E$6:$E$2005))</f>
        <v/>
      </c>
      <c r="I151" s="16">
        <f>IF(H151="","",IF(H151-F151&lt;$C$4,"A",IF(H151-F151&lt;$F$4,"B","C")))</f>
        <v/>
      </c>
    </row>
    <row r="152">
      <c r="A152" s="16" t="n"/>
      <c r="B152" s="16" t="n"/>
      <c r="C152" s="17" t="n"/>
      <c r="D152" s="18" t="n"/>
      <c r="E152" s="18">
        <f>IF(OR(A152="",C152="",D152=""),"",C152*D152)</f>
        <v/>
      </c>
      <c r="F152" s="19">
        <f>IF(OR(E152="",SUM($E$6:$E$2005)=0),"",E152/SUM($E$6:$E$2005))</f>
        <v/>
      </c>
      <c r="G152" s="20">
        <f>IF(E152="","",COUNTIF($E$6:$E$2005,"&gt;"&amp;E152)+COUNTIF($E$6:E152,E152))</f>
        <v/>
      </c>
      <c r="H152" s="19">
        <f>IF(F152="","",(SUMIF($E$6:$E$2005,"&gt;"&amp;E152)+E152*COUNTIF($E$6:E152,E152))/SUM($E$6:$E$2005))</f>
        <v/>
      </c>
      <c r="I152" s="16">
        <f>IF(H152="","",IF(H152-F152&lt;$C$4,"A",IF(H152-F152&lt;$F$4,"B","C")))</f>
        <v/>
      </c>
    </row>
    <row r="153">
      <c r="A153" s="16" t="n"/>
      <c r="B153" s="16" t="n"/>
      <c r="C153" s="17" t="n"/>
      <c r="D153" s="18" t="n"/>
      <c r="E153" s="18">
        <f>IF(OR(A153="",C153="",D153=""),"",C153*D153)</f>
        <v/>
      </c>
      <c r="F153" s="19">
        <f>IF(OR(E153="",SUM($E$6:$E$2005)=0),"",E153/SUM($E$6:$E$2005))</f>
        <v/>
      </c>
      <c r="G153" s="20">
        <f>IF(E153="","",COUNTIF($E$6:$E$2005,"&gt;"&amp;E153)+COUNTIF($E$6:E153,E153))</f>
        <v/>
      </c>
      <c r="H153" s="19">
        <f>IF(F153="","",(SUMIF($E$6:$E$2005,"&gt;"&amp;E153)+E153*COUNTIF($E$6:E153,E153))/SUM($E$6:$E$2005))</f>
        <v/>
      </c>
      <c r="I153" s="16">
        <f>IF(H153="","",IF(H153-F153&lt;$C$4,"A",IF(H153-F153&lt;$F$4,"B","C")))</f>
        <v/>
      </c>
    </row>
    <row r="154">
      <c r="A154" s="16" t="n"/>
      <c r="B154" s="16" t="n"/>
      <c r="C154" s="17" t="n"/>
      <c r="D154" s="18" t="n"/>
      <c r="E154" s="18">
        <f>IF(OR(A154="",C154="",D154=""),"",C154*D154)</f>
        <v/>
      </c>
      <c r="F154" s="19">
        <f>IF(OR(E154="",SUM($E$6:$E$2005)=0),"",E154/SUM($E$6:$E$2005))</f>
        <v/>
      </c>
      <c r="G154" s="20">
        <f>IF(E154="","",COUNTIF($E$6:$E$2005,"&gt;"&amp;E154)+COUNTIF($E$6:E154,E154))</f>
        <v/>
      </c>
      <c r="H154" s="19">
        <f>IF(F154="","",(SUMIF($E$6:$E$2005,"&gt;"&amp;E154)+E154*COUNTIF($E$6:E154,E154))/SUM($E$6:$E$2005))</f>
        <v/>
      </c>
      <c r="I154" s="16">
        <f>IF(H154="","",IF(H154-F154&lt;$C$4,"A",IF(H154-F154&lt;$F$4,"B","C")))</f>
        <v/>
      </c>
    </row>
    <row r="155">
      <c r="A155" s="16" t="n"/>
      <c r="B155" s="16" t="n"/>
      <c r="C155" s="17" t="n"/>
      <c r="D155" s="18" t="n"/>
      <c r="E155" s="18">
        <f>IF(OR(A155="",C155="",D155=""),"",C155*D155)</f>
        <v/>
      </c>
      <c r="F155" s="19">
        <f>IF(OR(E155="",SUM($E$6:$E$2005)=0),"",E155/SUM($E$6:$E$2005))</f>
        <v/>
      </c>
      <c r="G155" s="20">
        <f>IF(E155="","",COUNTIF($E$6:$E$2005,"&gt;"&amp;E155)+COUNTIF($E$6:E155,E155))</f>
        <v/>
      </c>
      <c r="H155" s="19">
        <f>IF(F155="","",(SUMIF($E$6:$E$2005,"&gt;"&amp;E155)+E155*COUNTIF($E$6:E155,E155))/SUM($E$6:$E$2005))</f>
        <v/>
      </c>
      <c r="I155" s="16">
        <f>IF(H155="","",IF(H155-F155&lt;$C$4,"A",IF(H155-F155&lt;$F$4,"B","C")))</f>
        <v/>
      </c>
    </row>
    <row r="156">
      <c r="A156" s="16" t="n"/>
      <c r="B156" s="16" t="n"/>
      <c r="C156" s="17" t="n"/>
      <c r="D156" s="18" t="n"/>
      <c r="E156" s="18">
        <f>IF(OR(A156="",C156="",D156=""),"",C156*D156)</f>
        <v/>
      </c>
      <c r="F156" s="19">
        <f>IF(OR(E156="",SUM($E$6:$E$2005)=0),"",E156/SUM($E$6:$E$2005))</f>
        <v/>
      </c>
      <c r="G156" s="20">
        <f>IF(E156="","",COUNTIF($E$6:$E$2005,"&gt;"&amp;E156)+COUNTIF($E$6:E156,E156))</f>
        <v/>
      </c>
      <c r="H156" s="19">
        <f>IF(F156="","",(SUMIF($E$6:$E$2005,"&gt;"&amp;E156)+E156*COUNTIF($E$6:E156,E156))/SUM($E$6:$E$2005))</f>
        <v/>
      </c>
      <c r="I156" s="16">
        <f>IF(H156="","",IF(H156-F156&lt;$C$4,"A",IF(H156-F156&lt;$F$4,"B","C")))</f>
        <v/>
      </c>
    </row>
    <row r="157">
      <c r="A157" s="16" t="n"/>
      <c r="B157" s="16" t="n"/>
      <c r="C157" s="17" t="n"/>
      <c r="D157" s="18" t="n"/>
      <c r="E157" s="18">
        <f>IF(OR(A157="",C157="",D157=""),"",C157*D157)</f>
        <v/>
      </c>
      <c r="F157" s="19">
        <f>IF(OR(E157="",SUM($E$6:$E$2005)=0),"",E157/SUM($E$6:$E$2005))</f>
        <v/>
      </c>
      <c r="G157" s="20">
        <f>IF(E157="","",COUNTIF($E$6:$E$2005,"&gt;"&amp;E157)+COUNTIF($E$6:E157,E157))</f>
        <v/>
      </c>
      <c r="H157" s="19">
        <f>IF(F157="","",(SUMIF($E$6:$E$2005,"&gt;"&amp;E157)+E157*COUNTIF($E$6:E157,E157))/SUM($E$6:$E$2005))</f>
        <v/>
      </c>
      <c r="I157" s="16">
        <f>IF(H157="","",IF(H157-F157&lt;$C$4,"A",IF(H157-F157&lt;$F$4,"B","C")))</f>
        <v/>
      </c>
    </row>
    <row r="158">
      <c r="A158" s="16" t="n"/>
      <c r="B158" s="16" t="n"/>
      <c r="C158" s="17" t="n"/>
      <c r="D158" s="18" t="n"/>
      <c r="E158" s="18">
        <f>IF(OR(A158="",C158="",D158=""),"",C158*D158)</f>
        <v/>
      </c>
      <c r="F158" s="19">
        <f>IF(OR(E158="",SUM($E$6:$E$2005)=0),"",E158/SUM($E$6:$E$2005))</f>
        <v/>
      </c>
      <c r="G158" s="20">
        <f>IF(E158="","",COUNTIF($E$6:$E$2005,"&gt;"&amp;E158)+COUNTIF($E$6:E158,E158))</f>
        <v/>
      </c>
      <c r="H158" s="19">
        <f>IF(F158="","",(SUMIF($E$6:$E$2005,"&gt;"&amp;E158)+E158*COUNTIF($E$6:E158,E158))/SUM($E$6:$E$2005))</f>
        <v/>
      </c>
      <c r="I158" s="16">
        <f>IF(H158="","",IF(H158-F158&lt;$C$4,"A",IF(H158-F158&lt;$F$4,"B","C")))</f>
        <v/>
      </c>
    </row>
    <row r="159">
      <c r="A159" s="16" t="n"/>
      <c r="B159" s="16" t="n"/>
      <c r="C159" s="17" t="n"/>
      <c r="D159" s="18" t="n"/>
      <c r="E159" s="18">
        <f>IF(OR(A159="",C159="",D159=""),"",C159*D159)</f>
        <v/>
      </c>
      <c r="F159" s="19">
        <f>IF(OR(E159="",SUM($E$6:$E$2005)=0),"",E159/SUM($E$6:$E$2005))</f>
        <v/>
      </c>
      <c r="G159" s="20">
        <f>IF(E159="","",COUNTIF($E$6:$E$2005,"&gt;"&amp;E159)+COUNTIF($E$6:E159,E159))</f>
        <v/>
      </c>
      <c r="H159" s="19">
        <f>IF(F159="","",(SUMIF($E$6:$E$2005,"&gt;"&amp;E159)+E159*COUNTIF($E$6:E159,E159))/SUM($E$6:$E$2005))</f>
        <v/>
      </c>
      <c r="I159" s="16">
        <f>IF(H159="","",IF(H159-F159&lt;$C$4,"A",IF(H159-F159&lt;$F$4,"B","C")))</f>
        <v/>
      </c>
    </row>
    <row r="160">
      <c r="A160" s="16" t="n"/>
      <c r="B160" s="16" t="n"/>
      <c r="C160" s="17" t="n"/>
      <c r="D160" s="18" t="n"/>
      <c r="E160" s="18">
        <f>IF(OR(A160="",C160="",D160=""),"",C160*D160)</f>
        <v/>
      </c>
      <c r="F160" s="19">
        <f>IF(OR(E160="",SUM($E$6:$E$2005)=0),"",E160/SUM($E$6:$E$2005))</f>
        <v/>
      </c>
      <c r="G160" s="20">
        <f>IF(E160="","",COUNTIF($E$6:$E$2005,"&gt;"&amp;E160)+COUNTIF($E$6:E160,E160))</f>
        <v/>
      </c>
      <c r="H160" s="19">
        <f>IF(F160="","",(SUMIF($E$6:$E$2005,"&gt;"&amp;E160)+E160*COUNTIF($E$6:E160,E160))/SUM($E$6:$E$2005))</f>
        <v/>
      </c>
      <c r="I160" s="16">
        <f>IF(H160="","",IF(H160-F160&lt;$C$4,"A",IF(H160-F160&lt;$F$4,"B","C")))</f>
        <v/>
      </c>
    </row>
    <row r="161">
      <c r="A161" s="16" t="n"/>
      <c r="B161" s="16" t="n"/>
      <c r="C161" s="17" t="n"/>
      <c r="D161" s="18" t="n"/>
      <c r="E161" s="18">
        <f>IF(OR(A161="",C161="",D161=""),"",C161*D161)</f>
        <v/>
      </c>
      <c r="F161" s="19">
        <f>IF(OR(E161="",SUM($E$6:$E$2005)=0),"",E161/SUM($E$6:$E$2005))</f>
        <v/>
      </c>
      <c r="G161" s="20">
        <f>IF(E161="","",COUNTIF($E$6:$E$2005,"&gt;"&amp;E161)+COUNTIF($E$6:E161,E161))</f>
        <v/>
      </c>
      <c r="H161" s="19">
        <f>IF(F161="","",(SUMIF($E$6:$E$2005,"&gt;"&amp;E161)+E161*COUNTIF($E$6:E161,E161))/SUM($E$6:$E$2005))</f>
        <v/>
      </c>
      <c r="I161" s="16">
        <f>IF(H161="","",IF(H161-F161&lt;$C$4,"A",IF(H161-F161&lt;$F$4,"B","C")))</f>
        <v/>
      </c>
    </row>
    <row r="162">
      <c r="A162" s="16" t="n"/>
      <c r="B162" s="16" t="n"/>
      <c r="C162" s="17" t="n"/>
      <c r="D162" s="18" t="n"/>
      <c r="E162" s="18">
        <f>IF(OR(A162="",C162="",D162=""),"",C162*D162)</f>
        <v/>
      </c>
      <c r="F162" s="19">
        <f>IF(OR(E162="",SUM($E$6:$E$2005)=0),"",E162/SUM($E$6:$E$2005))</f>
        <v/>
      </c>
      <c r="G162" s="20">
        <f>IF(E162="","",COUNTIF($E$6:$E$2005,"&gt;"&amp;E162)+COUNTIF($E$6:E162,E162))</f>
        <v/>
      </c>
      <c r="H162" s="19">
        <f>IF(F162="","",(SUMIF($E$6:$E$2005,"&gt;"&amp;E162)+E162*COUNTIF($E$6:E162,E162))/SUM($E$6:$E$2005))</f>
        <v/>
      </c>
      <c r="I162" s="16">
        <f>IF(H162="","",IF(H162-F162&lt;$C$4,"A",IF(H162-F162&lt;$F$4,"B","C")))</f>
        <v/>
      </c>
    </row>
    <row r="163">
      <c r="A163" s="16" t="n"/>
      <c r="B163" s="16" t="n"/>
      <c r="C163" s="17" t="n"/>
      <c r="D163" s="18" t="n"/>
      <c r="E163" s="18">
        <f>IF(OR(A163="",C163="",D163=""),"",C163*D163)</f>
        <v/>
      </c>
      <c r="F163" s="19">
        <f>IF(OR(E163="",SUM($E$6:$E$2005)=0),"",E163/SUM($E$6:$E$2005))</f>
        <v/>
      </c>
      <c r="G163" s="20">
        <f>IF(E163="","",COUNTIF($E$6:$E$2005,"&gt;"&amp;E163)+COUNTIF($E$6:E163,E163))</f>
        <v/>
      </c>
      <c r="H163" s="19">
        <f>IF(F163="","",(SUMIF($E$6:$E$2005,"&gt;"&amp;E163)+E163*COUNTIF($E$6:E163,E163))/SUM($E$6:$E$2005))</f>
        <v/>
      </c>
      <c r="I163" s="16">
        <f>IF(H163="","",IF(H163-F163&lt;$C$4,"A",IF(H163-F163&lt;$F$4,"B","C")))</f>
        <v/>
      </c>
    </row>
    <row r="164">
      <c r="A164" s="16" t="n"/>
      <c r="B164" s="16" t="n"/>
      <c r="C164" s="17" t="n"/>
      <c r="D164" s="18" t="n"/>
      <c r="E164" s="18">
        <f>IF(OR(A164="",C164="",D164=""),"",C164*D164)</f>
        <v/>
      </c>
      <c r="F164" s="19">
        <f>IF(OR(E164="",SUM($E$6:$E$2005)=0),"",E164/SUM($E$6:$E$2005))</f>
        <v/>
      </c>
      <c r="G164" s="20">
        <f>IF(E164="","",COUNTIF($E$6:$E$2005,"&gt;"&amp;E164)+COUNTIF($E$6:E164,E164))</f>
        <v/>
      </c>
      <c r="H164" s="19">
        <f>IF(F164="","",(SUMIF($E$6:$E$2005,"&gt;"&amp;E164)+E164*COUNTIF($E$6:E164,E164))/SUM($E$6:$E$2005))</f>
        <v/>
      </c>
      <c r="I164" s="16">
        <f>IF(H164="","",IF(H164-F164&lt;$C$4,"A",IF(H164-F164&lt;$F$4,"B","C")))</f>
        <v/>
      </c>
    </row>
    <row r="165">
      <c r="A165" s="16" t="n"/>
      <c r="B165" s="16" t="n"/>
      <c r="C165" s="17" t="n"/>
      <c r="D165" s="18" t="n"/>
      <c r="E165" s="18">
        <f>IF(OR(A165="",C165="",D165=""),"",C165*D165)</f>
        <v/>
      </c>
      <c r="F165" s="19">
        <f>IF(OR(E165="",SUM($E$6:$E$2005)=0),"",E165/SUM($E$6:$E$2005))</f>
        <v/>
      </c>
      <c r="G165" s="20">
        <f>IF(E165="","",COUNTIF($E$6:$E$2005,"&gt;"&amp;E165)+COUNTIF($E$6:E165,E165))</f>
        <v/>
      </c>
      <c r="H165" s="19">
        <f>IF(F165="","",(SUMIF($E$6:$E$2005,"&gt;"&amp;E165)+E165*COUNTIF($E$6:E165,E165))/SUM($E$6:$E$2005))</f>
        <v/>
      </c>
      <c r="I165" s="16">
        <f>IF(H165="","",IF(H165-F165&lt;$C$4,"A",IF(H165-F165&lt;$F$4,"B","C")))</f>
        <v/>
      </c>
    </row>
    <row r="166">
      <c r="A166" s="16" t="n"/>
      <c r="B166" s="16" t="n"/>
      <c r="C166" s="17" t="n"/>
      <c r="D166" s="18" t="n"/>
      <c r="E166" s="18">
        <f>IF(OR(A166="",C166="",D166=""),"",C166*D166)</f>
        <v/>
      </c>
      <c r="F166" s="19">
        <f>IF(OR(E166="",SUM($E$6:$E$2005)=0),"",E166/SUM($E$6:$E$2005))</f>
        <v/>
      </c>
      <c r="G166" s="20">
        <f>IF(E166="","",COUNTIF($E$6:$E$2005,"&gt;"&amp;E166)+COUNTIF($E$6:E166,E166))</f>
        <v/>
      </c>
      <c r="H166" s="19">
        <f>IF(F166="","",(SUMIF($E$6:$E$2005,"&gt;"&amp;E166)+E166*COUNTIF($E$6:E166,E166))/SUM($E$6:$E$2005))</f>
        <v/>
      </c>
      <c r="I166" s="16">
        <f>IF(H166="","",IF(H166-F166&lt;$C$4,"A",IF(H166-F166&lt;$F$4,"B","C")))</f>
        <v/>
      </c>
    </row>
    <row r="167">
      <c r="A167" s="16" t="n"/>
      <c r="B167" s="16" t="n"/>
      <c r="C167" s="17" t="n"/>
      <c r="D167" s="18" t="n"/>
      <c r="E167" s="18">
        <f>IF(OR(A167="",C167="",D167=""),"",C167*D167)</f>
        <v/>
      </c>
      <c r="F167" s="19">
        <f>IF(OR(E167="",SUM($E$6:$E$2005)=0),"",E167/SUM($E$6:$E$2005))</f>
        <v/>
      </c>
      <c r="G167" s="20">
        <f>IF(E167="","",COUNTIF($E$6:$E$2005,"&gt;"&amp;E167)+COUNTIF($E$6:E167,E167))</f>
        <v/>
      </c>
      <c r="H167" s="19">
        <f>IF(F167="","",(SUMIF($E$6:$E$2005,"&gt;"&amp;E167)+E167*COUNTIF($E$6:E167,E167))/SUM($E$6:$E$2005))</f>
        <v/>
      </c>
      <c r="I167" s="16">
        <f>IF(H167="","",IF(H167-F167&lt;$C$4,"A",IF(H167-F167&lt;$F$4,"B","C")))</f>
        <v/>
      </c>
    </row>
    <row r="168">
      <c r="A168" s="16" t="n"/>
      <c r="B168" s="16" t="n"/>
      <c r="C168" s="17" t="n"/>
      <c r="D168" s="18" t="n"/>
      <c r="E168" s="18">
        <f>IF(OR(A168="",C168="",D168=""),"",C168*D168)</f>
        <v/>
      </c>
      <c r="F168" s="19">
        <f>IF(OR(E168="",SUM($E$6:$E$2005)=0),"",E168/SUM($E$6:$E$2005))</f>
        <v/>
      </c>
      <c r="G168" s="20">
        <f>IF(E168="","",COUNTIF($E$6:$E$2005,"&gt;"&amp;E168)+COUNTIF($E$6:E168,E168))</f>
        <v/>
      </c>
      <c r="H168" s="19">
        <f>IF(F168="","",(SUMIF($E$6:$E$2005,"&gt;"&amp;E168)+E168*COUNTIF($E$6:E168,E168))/SUM($E$6:$E$2005))</f>
        <v/>
      </c>
      <c r="I168" s="16">
        <f>IF(H168="","",IF(H168-F168&lt;$C$4,"A",IF(H168-F168&lt;$F$4,"B","C")))</f>
        <v/>
      </c>
    </row>
    <row r="169">
      <c r="A169" s="16" t="n"/>
      <c r="B169" s="16" t="n"/>
      <c r="C169" s="17" t="n"/>
      <c r="D169" s="18" t="n"/>
      <c r="E169" s="18">
        <f>IF(OR(A169="",C169="",D169=""),"",C169*D169)</f>
        <v/>
      </c>
      <c r="F169" s="19">
        <f>IF(OR(E169="",SUM($E$6:$E$2005)=0),"",E169/SUM($E$6:$E$2005))</f>
        <v/>
      </c>
      <c r="G169" s="20">
        <f>IF(E169="","",COUNTIF($E$6:$E$2005,"&gt;"&amp;E169)+COUNTIF($E$6:E169,E169))</f>
        <v/>
      </c>
      <c r="H169" s="19">
        <f>IF(F169="","",(SUMIF($E$6:$E$2005,"&gt;"&amp;E169)+E169*COUNTIF($E$6:E169,E169))/SUM($E$6:$E$2005))</f>
        <v/>
      </c>
      <c r="I169" s="16">
        <f>IF(H169="","",IF(H169-F169&lt;$C$4,"A",IF(H169-F169&lt;$F$4,"B","C")))</f>
        <v/>
      </c>
    </row>
    <row r="170">
      <c r="A170" s="16" t="n"/>
      <c r="B170" s="16" t="n"/>
      <c r="C170" s="17" t="n"/>
      <c r="D170" s="18" t="n"/>
      <c r="E170" s="18">
        <f>IF(OR(A170="",C170="",D170=""),"",C170*D170)</f>
        <v/>
      </c>
      <c r="F170" s="19">
        <f>IF(OR(E170="",SUM($E$6:$E$2005)=0),"",E170/SUM($E$6:$E$2005))</f>
        <v/>
      </c>
      <c r="G170" s="20">
        <f>IF(E170="","",COUNTIF($E$6:$E$2005,"&gt;"&amp;E170)+COUNTIF($E$6:E170,E170))</f>
        <v/>
      </c>
      <c r="H170" s="19">
        <f>IF(F170="","",(SUMIF($E$6:$E$2005,"&gt;"&amp;E170)+E170*COUNTIF($E$6:E170,E170))/SUM($E$6:$E$2005))</f>
        <v/>
      </c>
      <c r="I170" s="16">
        <f>IF(H170="","",IF(H170-F170&lt;$C$4,"A",IF(H170-F170&lt;$F$4,"B","C")))</f>
        <v/>
      </c>
    </row>
    <row r="171">
      <c r="A171" s="16" t="n"/>
      <c r="B171" s="16" t="n"/>
      <c r="C171" s="17" t="n"/>
      <c r="D171" s="18" t="n"/>
      <c r="E171" s="18">
        <f>IF(OR(A171="",C171="",D171=""),"",C171*D171)</f>
        <v/>
      </c>
      <c r="F171" s="19">
        <f>IF(OR(E171="",SUM($E$6:$E$2005)=0),"",E171/SUM($E$6:$E$2005))</f>
        <v/>
      </c>
      <c r="G171" s="20">
        <f>IF(E171="","",COUNTIF($E$6:$E$2005,"&gt;"&amp;E171)+COUNTIF($E$6:E171,E171))</f>
        <v/>
      </c>
      <c r="H171" s="19">
        <f>IF(F171="","",(SUMIF($E$6:$E$2005,"&gt;"&amp;E171)+E171*COUNTIF($E$6:E171,E171))/SUM($E$6:$E$2005))</f>
        <v/>
      </c>
      <c r="I171" s="16">
        <f>IF(H171="","",IF(H171-F171&lt;$C$4,"A",IF(H171-F171&lt;$F$4,"B","C")))</f>
        <v/>
      </c>
    </row>
    <row r="172">
      <c r="A172" s="16" t="n"/>
      <c r="B172" s="16" t="n"/>
      <c r="C172" s="17" t="n"/>
      <c r="D172" s="18" t="n"/>
      <c r="E172" s="18">
        <f>IF(OR(A172="",C172="",D172=""),"",C172*D172)</f>
        <v/>
      </c>
      <c r="F172" s="19">
        <f>IF(OR(E172="",SUM($E$6:$E$2005)=0),"",E172/SUM($E$6:$E$2005))</f>
        <v/>
      </c>
      <c r="G172" s="20">
        <f>IF(E172="","",COUNTIF($E$6:$E$2005,"&gt;"&amp;E172)+COUNTIF($E$6:E172,E172))</f>
        <v/>
      </c>
      <c r="H172" s="19">
        <f>IF(F172="","",(SUMIF($E$6:$E$2005,"&gt;"&amp;E172)+E172*COUNTIF($E$6:E172,E172))/SUM($E$6:$E$2005))</f>
        <v/>
      </c>
      <c r="I172" s="16">
        <f>IF(H172="","",IF(H172-F172&lt;$C$4,"A",IF(H172-F172&lt;$F$4,"B","C")))</f>
        <v/>
      </c>
    </row>
    <row r="173">
      <c r="A173" s="16" t="n"/>
      <c r="B173" s="16" t="n"/>
      <c r="C173" s="17" t="n"/>
      <c r="D173" s="18" t="n"/>
      <c r="E173" s="18">
        <f>IF(OR(A173="",C173="",D173=""),"",C173*D173)</f>
        <v/>
      </c>
      <c r="F173" s="19">
        <f>IF(OR(E173="",SUM($E$6:$E$2005)=0),"",E173/SUM($E$6:$E$2005))</f>
        <v/>
      </c>
      <c r="G173" s="20">
        <f>IF(E173="","",COUNTIF($E$6:$E$2005,"&gt;"&amp;E173)+COUNTIF($E$6:E173,E173))</f>
        <v/>
      </c>
      <c r="H173" s="19">
        <f>IF(F173="","",(SUMIF($E$6:$E$2005,"&gt;"&amp;E173)+E173*COUNTIF($E$6:E173,E173))/SUM($E$6:$E$2005))</f>
        <v/>
      </c>
      <c r="I173" s="16">
        <f>IF(H173="","",IF(H173-F173&lt;$C$4,"A",IF(H173-F173&lt;$F$4,"B","C")))</f>
        <v/>
      </c>
    </row>
    <row r="174">
      <c r="A174" s="16" t="n"/>
      <c r="B174" s="16" t="n"/>
      <c r="C174" s="17" t="n"/>
      <c r="D174" s="18" t="n"/>
      <c r="E174" s="18">
        <f>IF(OR(A174="",C174="",D174=""),"",C174*D174)</f>
        <v/>
      </c>
      <c r="F174" s="19">
        <f>IF(OR(E174="",SUM($E$6:$E$2005)=0),"",E174/SUM($E$6:$E$2005))</f>
        <v/>
      </c>
      <c r="G174" s="20">
        <f>IF(E174="","",COUNTIF($E$6:$E$2005,"&gt;"&amp;E174)+COUNTIF($E$6:E174,E174))</f>
        <v/>
      </c>
      <c r="H174" s="19">
        <f>IF(F174="","",(SUMIF($E$6:$E$2005,"&gt;"&amp;E174)+E174*COUNTIF($E$6:E174,E174))/SUM($E$6:$E$2005))</f>
        <v/>
      </c>
      <c r="I174" s="16">
        <f>IF(H174="","",IF(H174-F174&lt;$C$4,"A",IF(H174-F174&lt;$F$4,"B","C")))</f>
        <v/>
      </c>
    </row>
    <row r="175">
      <c r="A175" s="16" t="n"/>
      <c r="B175" s="16" t="n"/>
      <c r="C175" s="17" t="n"/>
      <c r="D175" s="18" t="n"/>
      <c r="E175" s="18">
        <f>IF(OR(A175="",C175="",D175=""),"",C175*D175)</f>
        <v/>
      </c>
      <c r="F175" s="19">
        <f>IF(OR(E175="",SUM($E$6:$E$2005)=0),"",E175/SUM($E$6:$E$2005))</f>
        <v/>
      </c>
      <c r="G175" s="20">
        <f>IF(E175="","",COUNTIF($E$6:$E$2005,"&gt;"&amp;E175)+COUNTIF($E$6:E175,E175))</f>
        <v/>
      </c>
      <c r="H175" s="19">
        <f>IF(F175="","",(SUMIF($E$6:$E$2005,"&gt;"&amp;E175)+E175*COUNTIF($E$6:E175,E175))/SUM($E$6:$E$2005))</f>
        <v/>
      </c>
      <c r="I175" s="16">
        <f>IF(H175="","",IF(H175-F175&lt;$C$4,"A",IF(H175-F175&lt;$F$4,"B","C")))</f>
        <v/>
      </c>
    </row>
    <row r="176">
      <c r="A176" s="16" t="n"/>
      <c r="B176" s="16" t="n"/>
      <c r="C176" s="17" t="n"/>
      <c r="D176" s="18" t="n"/>
      <c r="E176" s="18">
        <f>IF(OR(A176="",C176="",D176=""),"",C176*D176)</f>
        <v/>
      </c>
      <c r="F176" s="19">
        <f>IF(OR(E176="",SUM($E$6:$E$2005)=0),"",E176/SUM($E$6:$E$2005))</f>
        <v/>
      </c>
      <c r="G176" s="20">
        <f>IF(E176="","",COUNTIF($E$6:$E$2005,"&gt;"&amp;E176)+COUNTIF($E$6:E176,E176))</f>
        <v/>
      </c>
      <c r="H176" s="19">
        <f>IF(F176="","",(SUMIF($E$6:$E$2005,"&gt;"&amp;E176)+E176*COUNTIF($E$6:E176,E176))/SUM($E$6:$E$2005))</f>
        <v/>
      </c>
      <c r="I176" s="16">
        <f>IF(H176="","",IF(H176-F176&lt;$C$4,"A",IF(H176-F176&lt;$F$4,"B","C")))</f>
        <v/>
      </c>
    </row>
    <row r="177">
      <c r="A177" s="16" t="n"/>
      <c r="B177" s="16" t="n"/>
      <c r="C177" s="17" t="n"/>
      <c r="D177" s="18" t="n"/>
      <c r="E177" s="18">
        <f>IF(OR(A177="",C177="",D177=""),"",C177*D177)</f>
        <v/>
      </c>
      <c r="F177" s="19">
        <f>IF(OR(E177="",SUM($E$6:$E$2005)=0),"",E177/SUM($E$6:$E$2005))</f>
        <v/>
      </c>
      <c r="G177" s="20">
        <f>IF(E177="","",COUNTIF($E$6:$E$2005,"&gt;"&amp;E177)+COUNTIF($E$6:E177,E177))</f>
        <v/>
      </c>
      <c r="H177" s="19">
        <f>IF(F177="","",(SUMIF($E$6:$E$2005,"&gt;"&amp;E177)+E177*COUNTIF($E$6:E177,E177))/SUM($E$6:$E$2005))</f>
        <v/>
      </c>
      <c r="I177" s="16">
        <f>IF(H177="","",IF(H177-F177&lt;$C$4,"A",IF(H177-F177&lt;$F$4,"B","C")))</f>
        <v/>
      </c>
    </row>
    <row r="178">
      <c r="A178" s="16" t="n"/>
      <c r="B178" s="16" t="n"/>
      <c r="C178" s="17" t="n"/>
      <c r="D178" s="18" t="n"/>
      <c r="E178" s="18">
        <f>IF(OR(A178="",C178="",D178=""),"",C178*D178)</f>
        <v/>
      </c>
      <c r="F178" s="19">
        <f>IF(OR(E178="",SUM($E$6:$E$2005)=0),"",E178/SUM($E$6:$E$2005))</f>
        <v/>
      </c>
      <c r="G178" s="20">
        <f>IF(E178="","",COUNTIF($E$6:$E$2005,"&gt;"&amp;E178)+COUNTIF($E$6:E178,E178))</f>
        <v/>
      </c>
      <c r="H178" s="19">
        <f>IF(F178="","",(SUMIF($E$6:$E$2005,"&gt;"&amp;E178)+E178*COUNTIF($E$6:E178,E178))/SUM($E$6:$E$2005))</f>
        <v/>
      </c>
      <c r="I178" s="16">
        <f>IF(H178="","",IF(H178-F178&lt;$C$4,"A",IF(H178-F178&lt;$F$4,"B","C")))</f>
        <v/>
      </c>
    </row>
    <row r="179">
      <c r="A179" s="16" t="n"/>
      <c r="B179" s="16" t="n"/>
      <c r="C179" s="17" t="n"/>
      <c r="D179" s="18" t="n"/>
      <c r="E179" s="18">
        <f>IF(OR(A179="",C179="",D179=""),"",C179*D179)</f>
        <v/>
      </c>
      <c r="F179" s="19">
        <f>IF(OR(E179="",SUM($E$6:$E$2005)=0),"",E179/SUM($E$6:$E$2005))</f>
        <v/>
      </c>
      <c r="G179" s="20">
        <f>IF(E179="","",COUNTIF($E$6:$E$2005,"&gt;"&amp;E179)+COUNTIF($E$6:E179,E179))</f>
        <v/>
      </c>
      <c r="H179" s="19">
        <f>IF(F179="","",(SUMIF($E$6:$E$2005,"&gt;"&amp;E179)+E179*COUNTIF($E$6:E179,E179))/SUM($E$6:$E$2005))</f>
        <v/>
      </c>
      <c r="I179" s="16">
        <f>IF(H179="","",IF(H179-F179&lt;$C$4,"A",IF(H179-F179&lt;$F$4,"B","C")))</f>
        <v/>
      </c>
    </row>
    <row r="180">
      <c r="A180" s="16" t="n"/>
      <c r="B180" s="16" t="n"/>
      <c r="C180" s="17" t="n"/>
      <c r="D180" s="18" t="n"/>
      <c r="E180" s="18">
        <f>IF(OR(A180="",C180="",D180=""),"",C180*D180)</f>
        <v/>
      </c>
      <c r="F180" s="19">
        <f>IF(OR(E180="",SUM($E$6:$E$2005)=0),"",E180/SUM($E$6:$E$2005))</f>
        <v/>
      </c>
      <c r="G180" s="20">
        <f>IF(E180="","",COUNTIF($E$6:$E$2005,"&gt;"&amp;E180)+COUNTIF($E$6:E180,E180))</f>
        <v/>
      </c>
      <c r="H180" s="19">
        <f>IF(F180="","",(SUMIF($E$6:$E$2005,"&gt;"&amp;E180)+E180*COUNTIF($E$6:E180,E180))/SUM($E$6:$E$2005))</f>
        <v/>
      </c>
      <c r="I180" s="16">
        <f>IF(H180="","",IF(H180-F180&lt;$C$4,"A",IF(H180-F180&lt;$F$4,"B","C")))</f>
        <v/>
      </c>
    </row>
    <row r="181">
      <c r="A181" s="16" t="n"/>
      <c r="B181" s="16" t="n"/>
      <c r="C181" s="17" t="n"/>
      <c r="D181" s="18" t="n"/>
      <c r="E181" s="18">
        <f>IF(OR(A181="",C181="",D181=""),"",C181*D181)</f>
        <v/>
      </c>
      <c r="F181" s="19">
        <f>IF(OR(E181="",SUM($E$6:$E$2005)=0),"",E181/SUM($E$6:$E$2005))</f>
        <v/>
      </c>
      <c r="G181" s="20">
        <f>IF(E181="","",COUNTIF($E$6:$E$2005,"&gt;"&amp;E181)+COUNTIF($E$6:E181,E181))</f>
        <v/>
      </c>
      <c r="H181" s="19">
        <f>IF(F181="","",(SUMIF($E$6:$E$2005,"&gt;"&amp;E181)+E181*COUNTIF($E$6:E181,E181))/SUM($E$6:$E$2005))</f>
        <v/>
      </c>
      <c r="I181" s="16">
        <f>IF(H181="","",IF(H181-F181&lt;$C$4,"A",IF(H181-F181&lt;$F$4,"B","C")))</f>
        <v/>
      </c>
    </row>
    <row r="182">
      <c r="A182" s="16" t="n"/>
      <c r="B182" s="16" t="n"/>
      <c r="C182" s="17" t="n"/>
      <c r="D182" s="18" t="n"/>
      <c r="E182" s="18">
        <f>IF(OR(A182="",C182="",D182=""),"",C182*D182)</f>
        <v/>
      </c>
      <c r="F182" s="19">
        <f>IF(OR(E182="",SUM($E$6:$E$2005)=0),"",E182/SUM($E$6:$E$2005))</f>
        <v/>
      </c>
      <c r="G182" s="20">
        <f>IF(E182="","",COUNTIF($E$6:$E$2005,"&gt;"&amp;E182)+COUNTIF($E$6:E182,E182))</f>
        <v/>
      </c>
      <c r="H182" s="19">
        <f>IF(F182="","",(SUMIF($E$6:$E$2005,"&gt;"&amp;E182)+E182*COUNTIF($E$6:E182,E182))/SUM($E$6:$E$2005))</f>
        <v/>
      </c>
      <c r="I182" s="16">
        <f>IF(H182="","",IF(H182-F182&lt;$C$4,"A",IF(H182-F182&lt;$F$4,"B","C")))</f>
        <v/>
      </c>
    </row>
    <row r="183">
      <c r="A183" s="16" t="n"/>
      <c r="B183" s="16" t="n"/>
      <c r="C183" s="17" t="n"/>
      <c r="D183" s="18" t="n"/>
      <c r="E183" s="18">
        <f>IF(OR(A183="",C183="",D183=""),"",C183*D183)</f>
        <v/>
      </c>
      <c r="F183" s="19">
        <f>IF(OR(E183="",SUM($E$6:$E$2005)=0),"",E183/SUM($E$6:$E$2005))</f>
        <v/>
      </c>
      <c r="G183" s="20">
        <f>IF(E183="","",COUNTIF($E$6:$E$2005,"&gt;"&amp;E183)+COUNTIF($E$6:E183,E183))</f>
        <v/>
      </c>
      <c r="H183" s="19">
        <f>IF(F183="","",(SUMIF($E$6:$E$2005,"&gt;"&amp;E183)+E183*COUNTIF($E$6:E183,E183))/SUM($E$6:$E$2005))</f>
        <v/>
      </c>
      <c r="I183" s="16">
        <f>IF(H183="","",IF(H183-F183&lt;$C$4,"A",IF(H183-F183&lt;$F$4,"B","C")))</f>
        <v/>
      </c>
    </row>
    <row r="184">
      <c r="A184" s="16" t="n"/>
      <c r="B184" s="16" t="n"/>
      <c r="C184" s="17" t="n"/>
      <c r="D184" s="18" t="n"/>
      <c r="E184" s="18">
        <f>IF(OR(A184="",C184="",D184=""),"",C184*D184)</f>
        <v/>
      </c>
      <c r="F184" s="19">
        <f>IF(OR(E184="",SUM($E$6:$E$2005)=0),"",E184/SUM($E$6:$E$2005))</f>
        <v/>
      </c>
      <c r="G184" s="20">
        <f>IF(E184="","",COUNTIF($E$6:$E$2005,"&gt;"&amp;E184)+COUNTIF($E$6:E184,E184))</f>
        <v/>
      </c>
      <c r="H184" s="19">
        <f>IF(F184="","",(SUMIF($E$6:$E$2005,"&gt;"&amp;E184)+E184*COUNTIF($E$6:E184,E184))/SUM($E$6:$E$2005))</f>
        <v/>
      </c>
      <c r="I184" s="16">
        <f>IF(H184="","",IF(H184-F184&lt;$C$4,"A",IF(H184-F184&lt;$F$4,"B","C")))</f>
        <v/>
      </c>
    </row>
    <row r="185">
      <c r="A185" s="16" t="n"/>
      <c r="B185" s="16" t="n"/>
      <c r="C185" s="17" t="n"/>
      <c r="D185" s="18" t="n"/>
      <c r="E185" s="18">
        <f>IF(OR(A185="",C185="",D185=""),"",C185*D185)</f>
        <v/>
      </c>
      <c r="F185" s="19">
        <f>IF(OR(E185="",SUM($E$6:$E$2005)=0),"",E185/SUM($E$6:$E$2005))</f>
        <v/>
      </c>
      <c r="G185" s="20">
        <f>IF(E185="","",COUNTIF($E$6:$E$2005,"&gt;"&amp;E185)+COUNTIF($E$6:E185,E185))</f>
        <v/>
      </c>
      <c r="H185" s="19">
        <f>IF(F185="","",(SUMIF($E$6:$E$2005,"&gt;"&amp;E185)+E185*COUNTIF($E$6:E185,E185))/SUM($E$6:$E$2005))</f>
        <v/>
      </c>
      <c r="I185" s="16">
        <f>IF(H185="","",IF(H185-F185&lt;$C$4,"A",IF(H185-F185&lt;$F$4,"B","C")))</f>
        <v/>
      </c>
    </row>
    <row r="186">
      <c r="A186" s="16" t="n"/>
      <c r="B186" s="16" t="n"/>
      <c r="C186" s="17" t="n"/>
      <c r="D186" s="18" t="n"/>
      <c r="E186" s="18">
        <f>IF(OR(A186="",C186="",D186=""),"",C186*D186)</f>
        <v/>
      </c>
      <c r="F186" s="19">
        <f>IF(OR(E186="",SUM($E$6:$E$2005)=0),"",E186/SUM($E$6:$E$2005))</f>
        <v/>
      </c>
      <c r="G186" s="20">
        <f>IF(E186="","",COUNTIF($E$6:$E$2005,"&gt;"&amp;E186)+COUNTIF($E$6:E186,E186))</f>
        <v/>
      </c>
      <c r="H186" s="19">
        <f>IF(F186="","",(SUMIF($E$6:$E$2005,"&gt;"&amp;E186)+E186*COUNTIF($E$6:E186,E186))/SUM($E$6:$E$2005))</f>
        <v/>
      </c>
      <c r="I186" s="16">
        <f>IF(H186="","",IF(H186-F186&lt;$C$4,"A",IF(H186-F186&lt;$F$4,"B","C")))</f>
        <v/>
      </c>
    </row>
    <row r="187">
      <c r="A187" s="16" t="n"/>
      <c r="B187" s="16" t="n"/>
      <c r="C187" s="17" t="n"/>
      <c r="D187" s="18" t="n"/>
      <c r="E187" s="18">
        <f>IF(OR(A187="",C187="",D187=""),"",C187*D187)</f>
        <v/>
      </c>
      <c r="F187" s="19">
        <f>IF(OR(E187="",SUM($E$6:$E$2005)=0),"",E187/SUM($E$6:$E$2005))</f>
        <v/>
      </c>
      <c r="G187" s="20">
        <f>IF(E187="","",COUNTIF($E$6:$E$2005,"&gt;"&amp;E187)+COUNTIF($E$6:E187,E187))</f>
        <v/>
      </c>
      <c r="H187" s="19">
        <f>IF(F187="","",(SUMIF($E$6:$E$2005,"&gt;"&amp;E187)+E187*COUNTIF($E$6:E187,E187))/SUM($E$6:$E$2005))</f>
        <v/>
      </c>
      <c r="I187" s="16">
        <f>IF(H187="","",IF(H187-F187&lt;$C$4,"A",IF(H187-F187&lt;$F$4,"B","C")))</f>
        <v/>
      </c>
    </row>
    <row r="188">
      <c r="A188" s="16" t="n"/>
      <c r="B188" s="16" t="n"/>
      <c r="C188" s="17" t="n"/>
      <c r="D188" s="18" t="n"/>
      <c r="E188" s="18">
        <f>IF(OR(A188="",C188="",D188=""),"",C188*D188)</f>
        <v/>
      </c>
      <c r="F188" s="19">
        <f>IF(OR(E188="",SUM($E$6:$E$2005)=0),"",E188/SUM($E$6:$E$2005))</f>
        <v/>
      </c>
      <c r="G188" s="20">
        <f>IF(E188="","",COUNTIF($E$6:$E$2005,"&gt;"&amp;E188)+COUNTIF($E$6:E188,E188))</f>
        <v/>
      </c>
      <c r="H188" s="19">
        <f>IF(F188="","",(SUMIF($E$6:$E$2005,"&gt;"&amp;E188)+E188*COUNTIF($E$6:E188,E188))/SUM($E$6:$E$2005))</f>
        <v/>
      </c>
      <c r="I188" s="16">
        <f>IF(H188="","",IF(H188-F188&lt;$C$4,"A",IF(H188-F188&lt;$F$4,"B","C")))</f>
        <v/>
      </c>
    </row>
    <row r="189">
      <c r="A189" s="16" t="n"/>
      <c r="B189" s="16" t="n"/>
      <c r="C189" s="17" t="n"/>
      <c r="D189" s="18" t="n"/>
      <c r="E189" s="18">
        <f>IF(OR(A189="",C189="",D189=""),"",C189*D189)</f>
        <v/>
      </c>
      <c r="F189" s="19">
        <f>IF(OR(E189="",SUM($E$6:$E$2005)=0),"",E189/SUM($E$6:$E$2005))</f>
        <v/>
      </c>
      <c r="G189" s="20">
        <f>IF(E189="","",COUNTIF($E$6:$E$2005,"&gt;"&amp;E189)+COUNTIF($E$6:E189,E189))</f>
        <v/>
      </c>
      <c r="H189" s="19">
        <f>IF(F189="","",(SUMIF($E$6:$E$2005,"&gt;"&amp;E189)+E189*COUNTIF($E$6:E189,E189))/SUM($E$6:$E$2005))</f>
        <v/>
      </c>
      <c r="I189" s="16">
        <f>IF(H189="","",IF(H189-F189&lt;$C$4,"A",IF(H189-F189&lt;$F$4,"B","C")))</f>
        <v/>
      </c>
    </row>
    <row r="190">
      <c r="A190" s="16" t="n"/>
      <c r="B190" s="16" t="n"/>
      <c r="C190" s="17" t="n"/>
      <c r="D190" s="18" t="n"/>
      <c r="E190" s="18">
        <f>IF(OR(A190="",C190="",D190=""),"",C190*D190)</f>
        <v/>
      </c>
      <c r="F190" s="19">
        <f>IF(OR(E190="",SUM($E$6:$E$2005)=0),"",E190/SUM($E$6:$E$2005))</f>
        <v/>
      </c>
      <c r="G190" s="20">
        <f>IF(E190="","",COUNTIF($E$6:$E$2005,"&gt;"&amp;E190)+COUNTIF($E$6:E190,E190))</f>
        <v/>
      </c>
      <c r="H190" s="19">
        <f>IF(F190="","",(SUMIF($E$6:$E$2005,"&gt;"&amp;E190)+E190*COUNTIF($E$6:E190,E190))/SUM($E$6:$E$2005))</f>
        <v/>
      </c>
      <c r="I190" s="16">
        <f>IF(H190="","",IF(H190-F190&lt;$C$4,"A",IF(H190-F190&lt;$F$4,"B","C")))</f>
        <v/>
      </c>
    </row>
    <row r="191">
      <c r="A191" s="16" t="n"/>
      <c r="B191" s="16" t="n"/>
      <c r="C191" s="17" t="n"/>
      <c r="D191" s="18" t="n"/>
      <c r="E191" s="18">
        <f>IF(OR(A191="",C191="",D191=""),"",C191*D191)</f>
        <v/>
      </c>
      <c r="F191" s="19">
        <f>IF(OR(E191="",SUM($E$6:$E$2005)=0),"",E191/SUM($E$6:$E$2005))</f>
        <v/>
      </c>
      <c r="G191" s="20">
        <f>IF(E191="","",COUNTIF($E$6:$E$2005,"&gt;"&amp;E191)+COUNTIF($E$6:E191,E191))</f>
        <v/>
      </c>
      <c r="H191" s="19">
        <f>IF(F191="","",(SUMIF($E$6:$E$2005,"&gt;"&amp;E191)+E191*COUNTIF($E$6:E191,E191))/SUM($E$6:$E$2005))</f>
        <v/>
      </c>
      <c r="I191" s="16">
        <f>IF(H191="","",IF(H191-F191&lt;$C$4,"A",IF(H191-F191&lt;$F$4,"B","C")))</f>
        <v/>
      </c>
    </row>
    <row r="192">
      <c r="A192" s="16" t="n"/>
      <c r="B192" s="16" t="n"/>
      <c r="C192" s="17" t="n"/>
      <c r="D192" s="18" t="n"/>
      <c r="E192" s="18">
        <f>IF(OR(A192="",C192="",D192=""),"",C192*D192)</f>
        <v/>
      </c>
      <c r="F192" s="19">
        <f>IF(OR(E192="",SUM($E$6:$E$2005)=0),"",E192/SUM($E$6:$E$2005))</f>
        <v/>
      </c>
      <c r="G192" s="20">
        <f>IF(E192="","",COUNTIF($E$6:$E$2005,"&gt;"&amp;E192)+COUNTIF($E$6:E192,E192))</f>
        <v/>
      </c>
      <c r="H192" s="19">
        <f>IF(F192="","",(SUMIF($E$6:$E$2005,"&gt;"&amp;E192)+E192*COUNTIF($E$6:E192,E192))/SUM($E$6:$E$2005))</f>
        <v/>
      </c>
      <c r="I192" s="16">
        <f>IF(H192="","",IF(H192-F192&lt;$C$4,"A",IF(H192-F192&lt;$F$4,"B","C")))</f>
        <v/>
      </c>
    </row>
    <row r="193">
      <c r="A193" s="16" t="n"/>
      <c r="B193" s="16" t="n"/>
      <c r="C193" s="17" t="n"/>
      <c r="D193" s="18" t="n"/>
      <c r="E193" s="18">
        <f>IF(OR(A193="",C193="",D193=""),"",C193*D193)</f>
        <v/>
      </c>
      <c r="F193" s="19">
        <f>IF(OR(E193="",SUM($E$6:$E$2005)=0),"",E193/SUM($E$6:$E$2005))</f>
        <v/>
      </c>
      <c r="G193" s="20">
        <f>IF(E193="","",COUNTIF($E$6:$E$2005,"&gt;"&amp;E193)+COUNTIF($E$6:E193,E193))</f>
        <v/>
      </c>
      <c r="H193" s="19">
        <f>IF(F193="","",(SUMIF($E$6:$E$2005,"&gt;"&amp;E193)+E193*COUNTIF($E$6:E193,E193))/SUM($E$6:$E$2005))</f>
        <v/>
      </c>
      <c r="I193" s="16">
        <f>IF(H193="","",IF(H193-F193&lt;$C$4,"A",IF(H193-F193&lt;$F$4,"B","C")))</f>
        <v/>
      </c>
    </row>
    <row r="194">
      <c r="A194" s="16" t="n"/>
      <c r="B194" s="16" t="n"/>
      <c r="C194" s="17" t="n"/>
      <c r="D194" s="18" t="n"/>
      <c r="E194" s="18">
        <f>IF(OR(A194="",C194="",D194=""),"",C194*D194)</f>
        <v/>
      </c>
      <c r="F194" s="19">
        <f>IF(OR(E194="",SUM($E$6:$E$2005)=0),"",E194/SUM($E$6:$E$2005))</f>
        <v/>
      </c>
      <c r="G194" s="20">
        <f>IF(E194="","",COUNTIF($E$6:$E$2005,"&gt;"&amp;E194)+COUNTIF($E$6:E194,E194))</f>
        <v/>
      </c>
      <c r="H194" s="19">
        <f>IF(F194="","",(SUMIF($E$6:$E$2005,"&gt;"&amp;E194)+E194*COUNTIF($E$6:E194,E194))/SUM($E$6:$E$2005))</f>
        <v/>
      </c>
      <c r="I194" s="16">
        <f>IF(H194="","",IF(H194-F194&lt;$C$4,"A",IF(H194-F194&lt;$F$4,"B","C")))</f>
        <v/>
      </c>
    </row>
    <row r="195">
      <c r="A195" s="16" t="n"/>
      <c r="B195" s="16" t="n"/>
      <c r="C195" s="17" t="n"/>
      <c r="D195" s="18" t="n"/>
      <c r="E195" s="18">
        <f>IF(OR(A195="",C195="",D195=""),"",C195*D195)</f>
        <v/>
      </c>
      <c r="F195" s="19">
        <f>IF(OR(E195="",SUM($E$6:$E$2005)=0),"",E195/SUM($E$6:$E$2005))</f>
        <v/>
      </c>
      <c r="G195" s="20">
        <f>IF(E195="","",COUNTIF($E$6:$E$2005,"&gt;"&amp;E195)+COUNTIF($E$6:E195,E195))</f>
        <v/>
      </c>
      <c r="H195" s="19">
        <f>IF(F195="","",(SUMIF($E$6:$E$2005,"&gt;"&amp;E195)+E195*COUNTIF($E$6:E195,E195))/SUM($E$6:$E$2005))</f>
        <v/>
      </c>
      <c r="I195" s="16">
        <f>IF(H195="","",IF(H195-F195&lt;$C$4,"A",IF(H195-F195&lt;$F$4,"B","C")))</f>
        <v/>
      </c>
    </row>
    <row r="196">
      <c r="A196" s="16" t="n"/>
      <c r="B196" s="16" t="n"/>
      <c r="C196" s="17" t="n"/>
      <c r="D196" s="18" t="n"/>
      <c r="E196" s="18">
        <f>IF(OR(A196="",C196="",D196=""),"",C196*D196)</f>
        <v/>
      </c>
      <c r="F196" s="19">
        <f>IF(OR(E196="",SUM($E$6:$E$2005)=0),"",E196/SUM($E$6:$E$2005))</f>
        <v/>
      </c>
      <c r="G196" s="20">
        <f>IF(E196="","",COUNTIF($E$6:$E$2005,"&gt;"&amp;E196)+COUNTIF($E$6:E196,E196))</f>
        <v/>
      </c>
      <c r="H196" s="19">
        <f>IF(F196="","",(SUMIF($E$6:$E$2005,"&gt;"&amp;E196)+E196*COUNTIF($E$6:E196,E196))/SUM($E$6:$E$2005))</f>
        <v/>
      </c>
      <c r="I196" s="16">
        <f>IF(H196="","",IF(H196-F196&lt;$C$4,"A",IF(H196-F196&lt;$F$4,"B","C")))</f>
        <v/>
      </c>
    </row>
    <row r="197">
      <c r="A197" s="16" t="n"/>
      <c r="B197" s="16" t="n"/>
      <c r="C197" s="17" t="n"/>
      <c r="D197" s="18" t="n"/>
      <c r="E197" s="18">
        <f>IF(OR(A197="",C197="",D197=""),"",C197*D197)</f>
        <v/>
      </c>
      <c r="F197" s="19">
        <f>IF(OR(E197="",SUM($E$6:$E$2005)=0),"",E197/SUM($E$6:$E$2005))</f>
        <v/>
      </c>
      <c r="G197" s="20">
        <f>IF(E197="","",COUNTIF($E$6:$E$2005,"&gt;"&amp;E197)+COUNTIF($E$6:E197,E197))</f>
        <v/>
      </c>
      <c r="H197" s="19">
        <f>IF(F197="","",(SUMIF($E$6:$E$2005,"&gt;"&amp;E197)+E197*COUNTIF($E$6:E197,E197))/SUM($E$6:$E$2005))</f>
        <v/>
      </c>
      <c r="I197" s="16">
        <f>IF(H197="","",IF(H197-F197&lt;$C$4,"A",IF(H197-F197&lt;$F$4,"B","C")))</f>
        <v/>
      </c>
    </row>
    <row r="198">
      <c r="A198" s="16" t="n"/>
      <c r="B198" s="16" t="n"/>
      <c r="C198" s="17" t="n"/>
      <c r="D198" s="18" t="n"/>
      <c r="E198" s="18">
        <f>IF(OR(A198="",C198="",D198=""),"",C198*D198)</f>
        <v/>
      </c>
      <c r="F198" s="19">
        <f>IF(OR(E198="",SUM($E$6:$E$2005)=0),"",E198/SUM($E$6:$E$2005))</f>
        <v/>
      </c>
      <c r="G198" s="20">
        <f>IF(E198="","",COUNTIF($E$6:$E$2005,"&gt;"&amp;E198)+COUNTIF($E$6:E198,E198))</f>
        <v/>
      </c>
      <c r="H198" s="19">
        <f>IF(F198="","",(SUMIF($E$6:$E$2005,"&gt;"&amp;E198)+E198*COUNTIF($E$6:E198,E198))/SUM($E$6:$E$2005))</f>
        <v/>
      </c>
      <c r="I198" s="16">
        <f>IF(H198="","",IF(H198-F198&lt;$C$4,"A",IF(H198-F198&lt;$F$4,"B","C")))</f>
        <v/>
      </c>
    </row>
    <row r="199">
      <c r="A199" s="16" t="n"/>
      <c r="B199" s="16" t="n"/>
      <c r="C199" s="17" t="n"/>
      <c r="D199" s="18" t="n"/>
      <c r="E199" s="18">
        <f>IF(OR(A199="",C199="",D199=""),"",C199*D199)</f>
        <v/>
      </c>
      <c r="F199" s="19">
        <f>IF(OR(E199="",SUM($E$6:$E$2005)=0),"",E199/SUM($E$6:$E$2005))</f>
        <v/>
      </c>
      <c r="G199" s="20">
        <f>IF(E199="","",COUNTIF($E$6:$E$2005,"&gt;"&amp;E199)+COUNTIF($E$6:E199,E199))</f>
        <v/>
      </c>
      <c r="H199" s="19">
        <f>IF(F199="","",(SUMIF($E$6:$E$2005,"&gt;"&amp;E199)+E199*COUNTIF($E$6:E199,E199))/SUM($E$6:$E$2005))</f>
        <v/>
      </c>
      <c r="I199" s="16">
        <f>IF(H199="","",IF(H199-F199&lt;$C$4,"A",IF(H199-F199&lt;$F$4,"B","C")))</f>
        <v/>
      </c>
    </row>
    <row r="200">
      <c r="A200" s="16" t="n"/>
      <c r="B200" s="16" t="n"/>
      <c r="C200" s="17" t="n"/>
      <c r="D200" s="18" t="n"/>
      <c r="E200" s="18">
        <f>IF(OR(A200="",C200="",D200=""),"",C200*D200)</f>
        <v/>
      </c>
      <c r="F200" s="19">
        <f>IF(OR(E200="",SUM($E$6:$E$2005)=0),"",E200/SUM($E$6:$E$2005))</f>
        <v/>
      </c>
      <c r="G200" s="20">
        <f>IF(E200="","",COUNTIF($E$6:$E$2005,"&gt;"&amp;E200)+COUNTIF($E$6:E200,E200))</f>
        <v/>
      </c>
      <c r="H200" s="19">
        <f>IF(F200="","",(SUMIF($E$6:$E$2005,"&gt;"&amp;E200)+E200*COUNTIF($E$6:E200,E200))/SUM($E$6:$E$2005))</f>
        <v/>
      </c>
      <c r="I200" s="16">
        <f>IF(H200="","",IF(H200-F200&lt;$C$4,"A",IF(H200-F200&lt;$F$4,"B","C")))</f>
        <v/>
      </c>
    </row>
    <row r="201">
      <c r="A201" s="16" t="n"/>
      <c r="B201" s="16" t="n"/>
      <c r="C201" s="17" t="n"/>
      <c r="D201" s="18" t="n"/>
      <c r="E201" s="18">
        <f>IF(OR(A201="",C201="",D201=""),"",C201*D201)</f>
        <v/>
      </c>
      <c r="F201" s="19">
        <f>IF(OR(E201="",SUM($E$6:$E$2005)=0),"",E201/SUM($E$6:$E$2005))</f>
        <v/>
      </c>
      <c r="G201" s="20">
        <f>IF(E201="","",COUNTIF($E$6:$E$2005,"&gt;"&amp;E201)+COUNTIF($E$6:E201,E201))</f>
        <v/>
      </c>
      <c r="H201" s="19">
        <f>IF(F201="","",(SUMIF($E$6:$E$2005,"&gt;"&amp;E201)+E201*COUNTIF($E$6:E201,E201))/SUM($E$6:$E$2005))</f>
        <v/>
      </c>
      <c r="I201" s="16">
        <f>IF(H201="","",IF(H201-F201&lt;$C$4,"A",IF(H201-F201&lt;$F$4,"B","C")))</f>
        <v/>
      </c>
    </row>
    <row r="202">
      <c r="A202" s="16" t="n"/>
      <c r="B202" s="16" t="n"/>
      <c r="C202" s="17" t="n"/>
      <c r="D202" s="18" t="n"/>
      <c r="E202" s="18">
        <f>IF(OR(A202="",C202="",D202=""),"",C202*D202)</f>
        <v/>
      </c>
      <c r="F202" s="19">
        <f>IF(OR(E202="",SUM($E$6:$E$2005)=0),"",E202/SUM($E$6:$E$2005))</f>
        <v/>
      </c>
      <c r="G202" s="20">
        <f>IF(E202="","",COUNTIF($E$6:$E$2005,"&gt;"&amp;E202)+COUNTIF($E$6:E202,E202))</f>
        <v/>
      </c>
      <c r="H202" s="19">
        <f>IF(F202="","",(SUMIF($E$6:$E$2005,"&gt;"&amp;E202)+E202*COUNTIF($E$6:E202,E202))/SUM($E$6:$E$2005))</f>
        <v/>
      </c>
      <c r="I202" s="16">
        <f>IF(H202="","",IF(H202-F202&lt;$C$4,"A",IF(H202-F202&lt;$F$4,"B","C")))</f>
        <v/>
      </c>
    </row>
    <row r="203">
      <c r="A203" s="16" t="n"/>
      <c r="B203" s="16" t="n"/>
      <c r="C203" s="17" t="n"/>
      <c r="D203" s="18" t="n"/>
      <c r="E203" s="18">
        <f>IF(OR(A203="",C203="",D203=""),"",C203*D203)</f>
        <v/>
      </c>
      <c r="F203" s="19">
        <f>IF(OR(E203="",SUM($E$6:$E$2005)=0),"",E203/SUM($E$6:$E$2005))</f>
        <v/>
      </c>
      <c r="G203" s="20">
        <f>IF(E203="","",COUNTIF($E$6:$E$2005,"&gt;"&amp;E203)+COUNTIF($E$6:E203,E203))</f>
        <v/>
      </c>
      <c r="H203" s="19">
        <f>IF(F203="","",(SUMIF($E$6:$E$2005,"&gt;"&amp;E203)+E203*COUNTIF($E$6:E203,E203))/SUM($E$6:$E$2005))</f>
        <v/>
      </c>
      <c r="I203" s="16">
        <f>IF(H203="","",IF(H203-F203&lt;$C$4,"A",IF(H203-F203&lt;$F$4,"B","C")))</f>
        <v/>
      </c>
    </row>
    <row r="204">
      <c r="A204" s="16" t="n"/>
      <c r="B204" s="16" t="n"/>
      <c r="C204" s="17" t="n"/>
      <c r="D204" s="18" t="n"/>
      <c r="E204" s="18">
        <f>IF(OR(A204="",C204="",D204=""),"",C204*D204)</f>
        <v/>
      </c>
      <c r="F204" s="19">
        <f>IF(OR(E204="",SUM($E$6:$E$2005)=0),"",E204/SUM($E$6:$E$2005))</f>
        <v/>
      </c>
      <c r="G204" s="20">
        <f>IF(E204="","",COUNTIF($E$6:$E$2005,"&gt;"&amp;E204)+COUNTIF($E$6:E204,E204))</f>
        <v/>
      </c>
      <c r="H204" s="19">
        <f>IF(F204="","",(SUMIF($E$6:$E$2005,"&gt;"&amp;E204)+E204*COUNTIF($E$6:E204,E204))/SUM($E$6:$E$2005))</f>
        <v/>
      </c>
      <c r="I204" s="16">
        <f>IF(H204="","",IF(H204-F204&lt;$C$4,"A",IF(H204-F204&lt;$F$4,"B","C")))</f>
        <v/>
      </c>
    </row>
    <row r="205">
      <c r="A205" s="16" t="n"/>
      <c r="B205" s="16" t="n"/>
      <c r="C205" s="17" t="n"/>
      <c r="D205" s="18" t="n"/>
      <c r="E205" s="18">
        <f>IF(OR(A205="",C205="",D205=""),"",C205*D205)</f>
        <v/>
      </c>
      <c r="F205" s="19">
        <f>IF(OR(E205="",SUM($E$6:$E$2005)=0),"",E205/SUM($E$6:$E$2005))</f>
        <v/>
      </c>
      <c r="G205" s="20">
        <f>IF(E205="","",COUNTIF($E$6:$E$2005,"&gt;"&amp;E205)+COUNTIF($E$6:E205,E205))</f>
        <v/>
      </c>
      <c r="H205" s="19">
        <f>IF(F205="","",(SUMIF($E$6:$E$2005,"&gt;"&amp;E205)+E205*COUNTIF($E$6:E205,E205))/SUM($E$6:$E$2005))</f>
        <v/>
      </c>
      <c r="I205" s="16">
        <f>IF(H205="","",IF(H205-F205&lt;$C$4,"A",IF(H205-F205&lt;$F$4,"B","C")))</f>
        <v/>
      </c>
    </row>
    <row r="206">
      <c r="A206" s="16" t="n"/>
      <c r="B206" s="16" t="n"/>
      <c r="C206" s="17" t="n"/>
      <c r="D206" s="18" t="n"/>
      <c r="E206" s="18">
        <f>IF(OR(A206="",C206="",D206=""),"",C206*D206)</f>
        <v/>
      </c>
      <c r="F206" s="19">
        <f>IF(OR(E206="",SUM($E$6:$E$2005)=0),"",E206/SUM($E$6:$E$2005))</f>
        <v/>
      </c>
      <c r="G206" s="20">
        <f>IF(E206="","",COUNTIF($E$6:$E$2005,"&gt;"&amp;E206)+COUNTIF($E$6:E206,E206))</f>
        <v/>
      </c>
      <c r="H206" s="19">
        <f>IF(F206="","",(SUMIF($E$6:$E$2005,"&gt;"&amp;E206)+E206*COUNTIF($E$6:E206,E206))/SUM($E$6:$E$2005))</f>
        <v/>
      </c>
      <c r="I206" s="16">
        <f>IF(H206="","",IF(H206-F206&lt;$C$4,"A",IF(H206-F206&lt;$F$4,"B","C")))</f>
        <v/>
      </c>
    </row>
    <row r="207">
      <c r="A207" s="16" t="n"/>
      <c r="B207" s="16" t="n"/>
      <c r="C207" s="17" t="n"/>
      <c r="D207" s="18" t="n"/>
      <c r="E207" s="18">
        <f>IF(OR(A207="",C207="",D207=""),"",C207*D207)</f>
        <v/>
      </c>
      <c r="F207" s="19">
        <f>IF(OR(E207="",SUM($E$6:$E$2005)=0),"",E207/SUM($E$6:$E$2005))</f>
        <v/>
      </c>
      <c r="G207" s="20">
        <f>IF(E207="","",COUNTIF($E$6:$E$2005,"&gt;"&amp;E207)+COUNTIF($E$6:E207,E207))</f>
        <v/>
      </c>
      <c r="H207" s="19">
        <f>IF(F207="","",(SUMIF($E$6:$E$2005,"&gt;"&amp;E207)+E207*COUNTIF($E$6:E207,E207))/SUM($E$6:$E$2005))</f>
        <v/>
      </c>
      <c r="I207" s="16">
        <f>IF(H207="","",IF(H207-F207&lt;$C$4,"A",IF(H207-F207&lt;$F$4,"B","C")))</f>
        <v/>
      </c>
    </row>
    <row r="208">
      <c r="A208" s="16" t="n"/>
      <c r="B208" s="16" t="n"/>
      <c r="C208" s="17" t="n"/>
      <c r="D208" s="18" t="n"/>
      <c r="E208" s="18">
        <f>IF(OR(A208="",C208="",D208=""),"",C208*D208)</f>
        <v/>
      </c>
      <c r="F208" s="19">
        <f>IF(OR(E208="",SUM($E$6:$E$2005)=0),"",E208/SUM($E$6:$E$2005))</f>
        <v/>
      </c>
      <c r="G208" s="20">
        <f>IF(E208="","",COUNTIF($E$6:$E$2005,"&gt;"&amp;E208)+COUNTIF($E$6:E208,E208))</f>
        <v/>
      </c>
      <c r="H208" s="19">
        <f>IF(F208="","",(SUMIF($E$6:$E$2005,"&gt;"&amp;E208)+E208*COUNTIF($E$6:E208,E208))/SUM($E$6:$E$2005))</f>
        <v/>
      </c>
      <c r="I208" s="16">
        <f>IF(H208="","",IF(H208-F208&lt;$C$4,"A",IF(H208-F208&lt;$F$4,"B","C")))</f>
        <v/>
      </c>
    </row>
    <row r="209">
      <c r="A209" s="16" t="n"/>
      <c r="B209" s="16" t="n"/>
      <c r="C209" s="17" t="n"/>
      <c r="D209" s="18" t="n"/>
      <c r="E209" s="18">
        <f>IF(OR(A209="",C209="",D209=""),"",C209*D209)</f>
        <v/>
      </c>
      <c r="F209" s="19">
        <f>IF(OR(E209="",SUM($E$6:$E$2005)=0),"",E209/SUM($E$6:$E$2005))</f>
        <v/>
      </c>
      <c r="G209" s="20">
        <f>IF(E209="","",COUNTIF($E$6:$E$2005,"&gt;"&amp;E209)+COUNTIF($E$6:E209,E209))</f>
        <v/>
      </c>
      <c r="H209" s="19">
        <f>IF(F209="","",(SUMIF($E$6:$E$2005,"&gt;"&amp;E209)+E209*COUNTIF($E$6:E209,E209))/SUM($E$6:$E$2005))</f>
        <v/>
      </c>
      <c r="I209" s="16">
        <f>IF(H209="","",IF(H209-F209&lt;$C$4,"A",IF(H209-F209&lt;$F$4,"B","C")))</f>
        <v/>
      </c>
    </row>
    <row r="210">
      <c r="A210" s="16" t="n"/>
      <c r="B210" s="16" t="n"/>
      <c r="C210" s="17" t="n"/>
      <c r="D210" s="18" t="n"/>
      <c r="E210" s="18">
        <f>IF(OR(A210="",C210="",D210=""),"",C210*D210)</f>
        <v/>
      </c>
      <c r="F210" s="19">
        <f>IF(OR(E210="",SUM($E$6:$E$2005)=0),"",E210/SUM($E$6:$E$2005))</f>
        <v/>
      </c>
      <c r="G210" s="20">
        <f>IF(E210="","",COUNTIF($E$6:$E$2005,"&gt;"&amp;E210)+COUNTIF($E$6:E210,E210))</f>
        <v/>
      </c>
      <c r="H210" s="19">
        <f>IF(F210="","",(SUMIF($E$6:$E$2005,"&gt;"&amp;E210)+E210*COUNTIF($E$6:E210,E210))/SUM($E$6:$E$2005))</f>
        <v/>
      </c>
      <c r="I210" s="16">
        <f>IF(H210="","",IF(H210-F210&lt;$C$4,"A",IF(H210-F210&lt;$F$4,"B","C")))</f>
        <v/>
      </c>
    </row>
    <row r="211">
      <c r="A211" s="16" t="n"/>
      <c r="B211" s="16" t="n"/>
      <c r="C211" s="17" t="n"/>
      <c r="D211" s="18" t="n"/>
      <c r="E211" s="18">
        <f>IF(OR(A211="",C211="",D211=""),"",C211*D211)</f>
        <v/>
      </c>
      <c r="F211" s="19">
        <f>IF(OR(E211="",SUM($E$6:$E$2005)=0),"",E211/SUM($E$6:$E$2005))</f>
        <v/>
      </c>
      <c r="G211" s="20">
        <f>IF(E211="","",COUNTIF($E$6:$E$2005,"&gt;"&amp;E211)+COUNTIF($E$6:E211,E211))</f>
        <v/>
      </c>
      <c r="H211" s="19">
        <f>IF(F211="","",(SUMIF($E$6:$E$2005,"&gt;"&amp;E211)+E211*COUNTIF($E$6:E211,E211))/SUM($E$6:$E$2005))</f>
        <v/>
      </c>
      <c r="I211" s="16">
        <f>IF(H211="","",IF(H211-F211&lt;$C$4,"A",IF(H211-F211&lt;$F$4,"B","C")))</f>
        <v/>
      </c>
    </row>
    <row r="212">
      <c r="A212" s="16" t="n"/>
      <c r="B212" s="16" t="n"/>
      <c r="C212" s="17" t="n"/>
      <c r="D212" s="18" t="n"/>
      <c r="E212" s="18">
        <f>IF(OR(A212="",C212="",D212=""),"",C212*D212)</f>
        <v/>
      </c>
      <c r="F212" s="19">
        <f>IF(OR(E212="",SUM($E$6:$E$2005)=0),"",E212/SUM($E$6:$E$2005))</f>
        <v/>
      </c>
      <c r="G212" s="20">
        <f>IF(E212="","",COUNTIF($E$6:$E$2005,"&gt;"&amp;E212)+COUNTIF($E$6:E212,E212))</f>
        <v/>
      </c>
      <c r="H212" s="19">
        <f>IF(F212="","",(SUMIF($E$6:$E$2005,"&gt;"&amp;E212)+E212*COUNTIF($E$6:E212,E212))/SUM($E$6:$E$2005))</f>
        <v/>
      </c>
      <c r="I212" s="16">
        <f>IF(H212="","",IF(H212-F212&lt;$C$4,"A",IF(H212-F212&lt;$F$4,"B","C")))</f>
        <v/>
      </c>
    </row>
    <row r="213">
      <c r="A213" s="16" t="n"/>
      <c r="B213" s="16" t="n"/>
      <c r="C213" s="17" t="n"/>
      <c r="D213" s="18" t="n"/>
      <c r="E213" s="18">
        <f>IF(OR(A213="",C213="",D213=""),"",C213*D213)</f>
        <v/>
      </c>
      <c r="F213" s="19">
        <f>IF(OR(E213="",SUM($E$6:$E$2005)=0),"",E213/SUM($E$6:$E$2005))</f>
        <v/>
      </c>
      <c r="G213" s="20">
        <f>IF(E213="","",COUNTIF($E$6:$E$2005,"&gt;"&amp;E213)+COUNTIF($E$6:E213,E213))</f>
        <v/>
      </c>
      <c r="H213" s="19">
        <f>IF(F213="","",(SUMIF($E$6:$E$2005,"&gt;"&amp;E213)+E213*COUNTIF($E$6:E213,E213))/SUM($E$6:$E$2005))</f>
        <v/>
      </c>
      <c r="I213" s="16">
        <f>IF(H213="","",IF(H213-F213&lt;$C$4,"A",IF(H213-F213&lt;$F$4,"B","C")))</f>
        <v/>
      </c>
    </row>
    <row r="214">
      <c r="A214" s="16" t="n"/>
      <c r="B214" s="16" t="n"/>
      <c r="C214" s="17" t="n"/>
      <c r="D214" s="18" t="n"/>
      <c r="E214" s="18">
        <f>IF(OR(A214="",C214="",D214=""),"",C214*D214)</f>
        <v/>
      </c>
      <c r="F214" s="19">
        <f>IF(OR(E214="",SUM($E$6:$E$2005)=0),"",E214/SUM($E$6:$E$2005))</f>
        <v/>
      </c>
      <c r="G214" s="20">
        <f>IF(E214="","",COUNTIF($E$6:$E$2005,"&gt;"&amp;E214)+COUNTIF($E$6:E214,E214))</f>
        <v/>
      </c>
      <c r="H214" s="19">
        <f>IF(F214="","",(SUMIF($E$6:$E$2005,"&gt;"&amp;E214)+E214*COUNTIF($E$6:E214,E214))/SUM($E$6:$E$2005))</f>
        <v/>
      </c>
      <c r="I214" s="16">
        <f>IF(H214="","",IF(H214-F214&lt;$C$4,"A",IF(H214-F214&lt;$F$4,"B","C")))</f>
        <v/>
      </c>
    </row>
    <row r="215">
      <c r="A215" s="16" t="n"/>
      <c r="B215" s="16" t="n"/>
      <c r="C215" s="17" t="n"/>
      <c r="D215" s="18" t="n"/>
      <c r="E215" s="18">
        <f>IF(OR(A215="",C215="",D215=""),"",C215*D215)</f>
        <v/>
      </c>
      <c r="F215" s="19">
        <f>IF(OR(E215="",SUM($E$6:$E$2005)=0),"",E215/SUM($E$6:$E$2005))</f>
        <v/>
      </c>
      <c r="G215" s="20">
        <f>IF(E215="","",COUNTIF($E$6:$E$2005,"&gt;"&amp;E215)+COUNTIF($E$6:E215,E215))</f>
        <v/>
      </c>
      <c r="H215" s="19">
        <f>IF(F215="","",(SUMIF($E$6:$E$2005,"&gt;"&amp;E215)+E215*COUNTIF($E$6:E215,E215))/SUM($E$6:$E$2005))</f>
        <v/>
      </c>
      <c r="I215" s="16">
        <f>IF(H215="","",IF(H215-F215&lt;$C$4,"A",IF(H215-F215&lt;$F$4,"B","C")))</f>
        <v/>
      </c>
    </row>
    <row r="216">
      <c r="A216" s="16" t="n"/>
      <c r="B216" s="16" t="n"/>
      <c r="C216" s="17" t="n"/>
      <c r="D216" s="18" t="n"/>
      <c r="E216" s="18">
        <f>IF(OR(A216="",C216="",D216=""),"",C216*D216)</f>
        <v/>
      </c>
      <c r="F216" s="19">
        <f>IF(OR(E216="",SUM($E$6:$E$2005)=0),"",E216/SUM($E$6:$E$2005))</f>
        <v/>
      </c>
      <c r="G216" s="20">
        <f>IF(E216="","",COUNTIF($E$6:$E$2005,"&gt;"&amp;E216)+COUNTIF($E$6:E216,E216))</f>
        <v/>
      </c>
      <c r="H216" s="19">
        <f>IF(F216="","",(SUMIF($E$6:$E$2005,"&gt;"&amp;E216)+E216*COUNTIF($E$6:E216,E216))/SUM($E$6:$E$2005))</f>
        <v/>
      </c>
      <c r="I216" s="16">
        <f>IF(H216="","",IF(H216-F216&lt;$C$4,"A",IF(H216-F216&lt;$F$4,"B","C")))</f>
        <v/>
      </c>
    </row>
    <row r="217">
      <c r="A217" s="16" t="n"/>
      <c r="B217" s="16" t="n"/>
      <c r="C217" s="17" t="n"/>
      <c r="D217" s="18" t="n"/>
      <c r="E217" s="18">
        <f>IF(OR(A217="",C217="",D217=""),"",C217*D217)</f>
        <v/>
      </c>
      <c r="F217" s="19">
        <f>IF(OR(E217="",SUM($E$6:$E$2005)=0),"",E217/SUM($E$6:$E$2005))</f>
        <v/>
      </c>
      <c r="G217" s="20">
        <f>IF(E217="","",COUNTIF($E$6:$E$2005,"&gt;"&amp;E217)+COUNTIF($E$6:E217,E217))</f>
        <v/>
      </c>
      <c r="H217" s="19">
        <f>IF(F217="","",(SUMIF($E$6:$E$2005,"&gt;"&amp;E217)+E217*COUNTIF($E$6:E217,E217))/SUM($E$6:$E$2005))</f>
        <v/>
      </c>
      <c r="I217" s="16">
        <f>IF(H217="","",IF(H217-F217&lt;$C$4,"A",IF(H217-F217&lt;$F$4,"B","C")))</f>
        <v/>
      </c>
    </row>
    <row r="218">
      <c r="A218" s="16" t="n"/>
      <c r="B218" s="16" t="n"/>
      <c r="C218" s="17" t="n"/>
      <c r="D218" s="18" t="n"/>
      <c r="E218" s="18">
        <f>IF(OR(A218="",C218="",D218=""),"",C218*D218)</f>
        <v/>
      </c>
      <c r="F218" s="19">
        <f>IF(OR(E218="",SUM($E$6:$E$2005)=0),"",E218/SUM($E$6:$E$2005))</f>
        <v/>
      </c>
      <c r="G218" s="20">
        <f>IF(E218="","",COUNTIF($E$6:$E$2005,"&gt;"&amp;E218)+COUNTIF($E$6:E218,E218))</f>
        <v/>
      </c>
      <c r="H218" s="19">
        <f>IF(F218="","",(SUMIF($E$6:$E$2005,"&gt;"&amp;E218)+E218*COUNTIF($E$6:E218,E218))/SUM($E$6:$E$2005))</f>
        <v/>
      </c>
      <c r="I218" s="16">
        <f>IF(H218="","",IF(H218-F218&lt;$C$4,"A",IF(H218-F218&lt;$F$4,"B","C")))</f>
        <v/>
      </c>
    </row>
    <row r="219">
      <c r="A219" s="16" t="n"/>
      <c r="B219" s="16" t="n"/>
      <c r="C219" s="17" t="n"/>
      <c r="D219" s="18" t="n"/>
      <c r="E219" s="18">
        <f>IF(OR(A219="",C219="",D219=""),"",C219*D219)</f>
        <v/>
      </c>
      <c r="F219" s="19">
        <f>IF(OR(E219="",SUM($E$6:$E$2005)=0),"",E219/SUM($E$6:$E$2005))</f>
        <v/>
      </c>
      <c r="G219" s="20">
        <f>IF(E219="","",COUNTIF($E$6:$E$2005,"&gt;"&amp;E219)+COUNTIF($E$6:E219,E219))</f>
        <v/>
      </c>
      <c r="H219" s="19">
        <f>IF(F219="","",(SUMIF($E$6:$E$2005,"&gt;"&amp;E219)+E219*COUNTIF($E$6:E219,E219))/SUM($E$6:$E$2005))</f>
        <v/>
      </c>
      <c r="I219" s="16">
        <f>IF(H219="","",IF(H219-F219&lt;$C$4,"A",IF(H219-F219&lt;$F$4,"B","C")))</f>
        <v/>
      </c>
    </row>
    <row r="220">
      <c r="A220" s="16" t="n"/>
      <c r="B220" s="16" t="n"/>
      <c r="C220" s="17" t="n"/>
      <c r="D220" s="18" t="n"/>
      <c r="E220" s="18">
        <f>IF(OR(A220="",C220="",D220=""),"",C220*D220)</f>
        <v/>
      </c>
      <c r="F220" s="19">
        <f>IF(OR(E220="",SUM($E$6:$E$2005)=0),"",E220/SUM($E$6:$E$2005))</f>
        <v/>
      </c>
      <c r="G220" s="20">
        <f>IF(E220="","",COUNTIF($E$6:$E$2005,"&gt;"&amp;E220)+COUNTIF($E$6:E220,E220))</f>
        <v/>
      </c>
      <c r="H220" s="19">
        <f>IF(F220="","",(SUMIF($E$6:$E$2005,"&gt;"&amp;E220)+E220*COUNTIF($E$6:E220,E220))/SUM($E$6:$E$2005))</f>
        <v/>
      </c>
      <c r="I220" s="16">
        <f>IF(H220="","",IF(H220-F220&lt;$C$4,"A",IF(H220-F220&lt;$F$4,"B","C")))</f>
        <v/>
      </c>
    </row>
    <row r="221">
      <c r="A221" s="16" t="n"/>
      <c r="B221" s="16" t="n"/>
      <c r="C221" s="17" t="n"/>
      <c r="D221" s="18" t="n"/>
      <c r="E221" s="18">
        <f>IF(OR(A221="",C221="",D221=""),"",C221*D221)</f>
        <v/>
      </c>
      <c r="F221" s="19">
        <f>IF(OR(E221="",SUM($E$6:$E$2005)=0),"",E221/SUM($E$6:$E$2005))</f>
        <v/>
      </c>
      <c r="G221" s="20">
        <f>IF(E221="","",COUNTIF($E$6:$E$2005,"&gt;"&amp;E221)+COUNTIF($E$6:E221,E221))</f>
        <v/>
      </c>
      <c r="H221" s="19">
        <f>IF(F221="","",(SUMIF($E$6:$E$2005,"&gt;"&amp;E221)+E221*COUNTIF($E$6:E221,E221))/SUM($E$6:$E$2005))</f>
        <v/>
      </c>
      <c r="I221" s="16">
        <f>IF(H221="","",IF(H221-F221&lt;$C$4,"A",IF(H221-F221&lt;$F$4,"B","C")))</f>
        <v/>
      </c>
    </row>
    <row r="222">
      <c r="A222" s="16" t="n"/>
      <c r="B222" s="16" t="n"/>
      <c r="C222" s="17" t="n"/>
      <c r="D222" s="18" t="n"/>
      <c r="E222" s="18">
        <f>IF(OR(A222="",C222="",D222=""),"",C222*D222)</f>
        <v/>
      </c>
      <c r="F222" s="19">
        <f>IF(OR(E222="",SUM($E$6:$E$2005)=0),"",E222/SUM($E$6:$E$2005))</f>
        <v/>
      </c>
      <c r="G222" s="20">
        <f>IF(E222="","",COUNTIF($E$6:$E$2005,"&gt;"&amp;E222)+COUNTIF($E$6:E222,E222))</f>
        <v/>
      </c>
      <c r="H222" s="19">
        <f>IF(F222="","",(SUMIF($E$6:$E$2005,"&gt;"&amp;E222)+E222*COUNTIF($E$6:E222,E222))/SUM($E$6:$E$2005))</f>
        <v/>
      </c>
      <c r="I222" s="16">
        <f>IF(H222="","",IF(H222-F222&lt;$C$4,"A",IF(H222-F222&lt;$F$4,"B","C")))</f>
        <v/>
      </c>
    </row>
    <row r="223">
      <c r="A223" s="16" t="n"/>
      <c r="B223" s="16" t="n"/>
      <c r="C223" s="17" t="n"/>
      <c r="D223" s="18" t="n"/>
      <c r="E223" s="18">
        <f>IF(OR(A223="",C223="",D223=""),"",C223*D223)</f>
        <v/>
      </c>
      <c r="F223" s="19">
        <f>IF(OR(E223="",SUM($E$6:$E$2005)=0),"",E223/SUM($E$6:$E$2005))</f>
        <v/>
      </c>
      <c r="G223" s="20">
        <f>IF(E223="","",COUNTIF($E$6:$E$2005,"&gt;"&amp;E223)+COUNTIF($E$6:E223,E223))</f>
        <v/>
      </c>
      <c r="H223" s="19">
        <f>IF(F223="","",(SUMIF($E$6:$E$2005,"&gt;"&amp;E223)+E223*COUNTIF($E$6:E223,E223))/SUM($E$6:$E$2005))</f>
        <v/>
      </c>
      <c r="I223" s="16">
        <f>IF(H223="","",IF(H223-F223&lt;$C$4,"A",IF(H223-F223&lt;$F$4,"B","C")))</f>
        <v/>
      </c>
    </row>
    <row r="224">
      <c r="A224" s="16" t="n"/>
      <c r="B224" s="16" t="n"/>
      <c r="C224" s="17" t="n"/>
      <c r="D224" s="18" t="n"/>
      <c r="E224" s="18">
        <f>IF(OR(A224="",C224="",D224=""),"",C224*D224)</f>
        <v/>
      </c>
      <c r="F224" s="19">
        <f>IF(OR(E224="",SUM($E$6:$E$2005)=0),"",E224/SUM($E$6:$E$2005))</f>
        <v/>
      </c>
      <c r="G224" s="20">
        <f>IF(E224="","",COUNTIF($E$6:$E$2005,"&gt;"&amp;E224)+COUNTIF($E$6:E224,E224))</f>
        <v/>
      </c>
      <c r="H224" s="19">
        <f>IF(F224="","",(SUMIF($E$6:$E$2005,"&gt;"&amp;E224)+E224*COUNTIF($E$6:E224,E224))/SUM($E$6:$E$2005))</f>
        <v/>
      </c>
      <c r="I224" s="16">
        <f>IF(H224="","",IF(H224-F224&lt;$C$4,"A",IF(H224-F224&lt;$F$4,"B","C")))</f>
        <v/>
      </c>
    </row>
    <row r="225">
      <c r="A225" s="16" t="n"/>
      <c r="B225" s="16" t="n"/>
      <c r="C225" s="17" t="n"/>
      <c r="D225" s="18" t="n"/>
      <c r="E225" s="18">
        <f>IF(OR(A225="",C225="",D225=""),"",C225*D225)</f>
        <v/>
      </c>
      <c r="F225" s="19">
        <f>IF(OR(E225="",SUM($E$6:$E$2005)=0),"",E225/SUM($E$6:$E$2005))</f>
        <v/>
      </c>
      <c r="G225" s="20">
        <f>IF(E225="","",COUNTIF($E$6:$E$2005,"&gt;"&amp;E225)+COUNTIF($E$6:E225,E225))</f>
        <v/>
      </c>
      <c r="H225" s="19">
        <f>IF(F225="","",(SUMIF($E$6:$E$2005,"&gt;"&amp;E225)+E225*COUNTIF($E$6:E225,E225))/SUM($E$6:$E$2005))</f>
        <v/>
      </c>
      <c r="I225" s="16">
        <f>IF(H225="","",IF(H225-F225&lt;$C$4,"A",IF(H225-F225&lt;$F$4,"B","C")))</f>
        <v/>
      </c>
    </row>
    <row r="226">
      <c r="A226" s="16" t="n"/>
      <c r="B226" s="16" t="n"/>
      <c r="C226" s="17" t="n"/>
      <c r="D226" s="18" t="n"/>
      <c r="E226" s="18">
        <f>IF(OR(A226="",C226="",D226=""),"",C226*D226)</f>
        <v/>
      </c>
      <c r="F226" s="19">
        <f>IF(OR(E226="",SUM($E$6:$E$2005)=0),"",E226/SUM($E$6:$E$2005))</f>
        <v/>
      </c>
      <c r="G226" s="20">
        <f>IF(E226="","",COUNTIF($E$6:$E$2005,"&gt;"&amp;E226)+COUNTIF($E$6:E226,E226))</f>
        <v/>
      </c>
      <c r="H226" s="19">
        <f>IF(F226="","",(SUMIF($E$6:$E$2005,"&gt;"&amp;E226)+E226*COUNTIF($E$6:E226,E226))/SUM($E$6:$E$2005))</f>
        <v/>
      </c>
      <c r="I226" s="16">
        <f>IF(H226="","",IF(H226-F226&lt;$C$4,"A",IF(H226-F226&lt;$F$4,"B","C")))</f>
        <v/>
      </c>
    </row>
    <row r="227">
      <c r="A227" s="16" t="n"/>
      <c r="B227" s="16" t="n"/>
      <c r="C227" s="17" t="n"/>
      <c r="D227" s="18" t="n"/>
      <c r="E227" s="18">
        <f>IF(OR(A227="",C227="",D227=""),"",C227*D227)</f>
        <v/>
      </c>
      <c r="F227" s="19">
        <f>IF(OR(E227="",SUM($E$6:$E$2005)=0),"",E227/SUM($E$6:$E$2005))</f>
        <v/>
      </c>
      <c r="G227" s="20">
        <f>IF(E227="","",COUNTIF($E$6:$E$2005,"&gt;"&amp;E227)+COUNTIF($E$6:E227,E227))</f>
        <v/>
      </c>
      <c r="H227" s="19">
        <f>IF(F227="","",(SUMIF($E$6:$E$2005,"&gt;"&amp;E227)+E227*COUNTIF($E$6:E227,E227))/SUM($E$6:$E$2005))</f>
        <v/>
      </c>
      <c r="I227" s="16">
        <f>IF(H227="","",IF(H227-F227&lt;$C$4,"A",IF(H227-F227&lt;$F$4,"B","C")))</f>
        <v/>
      </c>
    </row>
    <row r="228">
      <c r="A228" s="16" t="n"/>
      <c r="B228" s="16" t="n"/>
      <c r="C228" s="17" t="n"/>
      <c r="D228" s="18" t="n"/>
      <c r="E228" s="18">
        <f>IF(OR(A228="",C228="",D228=""),"",C228*D228)</f>
        <v/>
      </c>
      <c r="F228" s="19">
        <f>IF(OR(E228="",SUM($E$6:$E$2005)=0),"",E228/SUM($E$6:$E$2005))</f>
        <v/>
      </c>
      <c r="G228" s="20">
        <f>IF(E228="","",COUNTIF($E$6:$E$2005,"&gt;"&amp;E228)+COUNTIF($E$6:E228,E228))</f>
        <v/>
      </c>
      <c r="H228" s="19">
        <f>IF(F228="","",(SUMIF($E$6:$E$2005,"&gt;"&amp;E228)+E228*COUNTIF($E$6:E228,E228))/SUM($E$6:$E$2005))</f>
        <v/>
      </c>
      <c r="I228" s="16">
        <f>IF(H228="","",IF(H228-F228&lt;$C$4,"A",IF(H228-F228&lt;$F$4,"B","C")))</f>
        <v/>
      </c>
    </row>
    <row r="229">
      <c r="A229" s="16" t="n"/>
      <c r="B229" s="16" t="n"/>
      <c r="C229" s="17" t="n"/>
      <c r="D229" s="18" t="n"/>
      <c r="E229" s="18">
        <f>IF(OR(A229="",C229="",D229=""),"",C229*D229)</f>
        <v/>
      </c>
      <c r="F229" s="19">
        <f>IF(OR(E229="",SUM($E$6:$E$2005)=0),"",E229/SUM($E$6:$E$2005))</f>
        <v/>
      </c>
      <c r="G229" s="20">
        <f>IF(E229="","",COUNTIF($E$6:$E$2005,"&gt;"&amp;E229)+COUNTIF($E$6:E229,E229))</f>
        <v/>
      </c>
      <c r="H229" s="19">
        <f>IF(F229="","",(SUMIF($E$6:$E$2005,"&gt;"&amp;E229)+E229*COUNTIF($E$6:E229,E229))/SUM($E$6:$E$2005))</f>
        <v/>
      </c>
      <c r="I229" s="16">
        <f>IF(H229="","",IF(H229-F229&lt;$C$4,"A",IF(H229-F229&lt;$F$4,"B","C")))</f>
        <v/>
      </c>
    </row>
    <row r="230">
      <c r="A230" s="16" t="n"/>
      <c r="B230" s="16" t="n"/>
      <c r="C230" s="17" t="n"/>
      <c r="D230" s="18" t="n"/>
      <c r="E230" s="18">
        <f>IF(OR(A230="",C230="",D230=""),"",C230*D230)</f>
        <v/>
      </c>
      <c r="F230" s="19">
        <f>IF(OR(E230="",SUM($E$6:$E$2005)=0),"",E230/SUM($E$6:$E$2005))</f>
        <v/>
      </c>
      <c r="G230" s="20">
        <f>IF(E230="","",COUNTIF($E$6:$E$2005,"&gt;"&amp;E230)+COUNTIF($E$6:E230,E230))</f>
        <v/>
      </c>
      <c r="H230" s="19">
        <f>IF(F230="","",(SUMIF($E$6:$E$2005,"&gt;"&amp;E230)+E230*COUNTIF($E$6:E230,E230))/SUM($E$6:$E$2005))</f>
        <v/>
      </c>
      <c r="I230" s="16">
        <f>IF(H230="","",IF(H230-F230&lt;$C$4,"A",IF(H230-F230&lt;$F$4,"B","C")))</f>
        <v/>
      </c>
    </row>
    <row r="231">
      <c r="A231" s="16" t="n"/>
      <c r="B231" s="16" t="n"/>
      <c r="C231" s="17" t="n"/>
      <c r="D231" s="18" t="n"/>
      <c r="E231" s="18">
        <f>IF(OR(A231="",C231="",D231=""),"",C231*D231)</f>
        <v/>
      </c>
      <c r="F231" s="19">
        <f>IF(OR(E231="",SUM($E$6:$E$2005)=0),"",E231/SUM($E$6:$E$2005))</f>
        <v/>
      </c>
      <c r="G231" s="20">
        <f>IF(E231="","",COUNTIF($E$6:$E$2005,"&gt;"&amp;E231)+COUNTIF($E$6:E231,E231))</f>
        <v/>
      </c>
      <c r="H231" s="19">
        <f>IF(F231="","",(SUMIF($E$6:$E$2005,"&gt;"&amp;E231)+E231*COUNTIF($E$6:E231,E231))/SUM($E$6:$E$2005))</f>
        <v/>
      </c>
      <c r="I231" s="16">
        <f>IF(H231="","",IF(H231-F231&lt;$C$4,"A",IF(H231-F231&lt;$F$4,"B","C")))</f>
        <v/>
      </c>
    </row>
    <row r="232">
      <c r="A232" s="16" t="n"/>
      <c r="B232" s="16" t="n"/>
      <c r="C232" s="17" t="n"/>
      <c r="D232" s="18" t="n"/>
      <c r="E232" s="18">
        <f>IF(OR(A232="",C232="",D232=""),"",C232*D232)</f>
        <v/>
      </c>
      <c r="F232" s="19">
        <f>IF(OR(E232="",SUM($E$6:$E$2005)=0),"",E232/SUM($E$6:$E$2005))</f>
        <v/>
      </c>
      <c r="G232" s="20">
        <f>IF(E232="","",COUNTIF($E$6:$E$2005,"&gt;"&amp;E232)+COUNTIF($E$6:E232,E232))</f>
        <v/>
      </c>
      <c r="H232" s="19">
        <f>IF(F232="","",(SUMIF($E$6:$E$2005,"&gt;"&amp;E232)+E232*COUNTIF($E$6:E232,E232))/SUM($E$6:$E$2005))</f>
        <v/>
      </c>
      <c r="I232" s="16">
        <f>IF(H232="","",IF(H232-F232&lt;$C$4,"A",IF(H232-F232&lt;$F$4,"B","C")))</f>
        <v/>
      </c>
    </row>
    <row r="233">
      <c r="A233" s="16" t="n"/>
      <c r="B233" s="16" t="n"/>
      <c r="C233" s="17" t="n"/>
      <c r="D233" s="18" t="n"/>
      <c r="E233" s="18">
        <f>IF(OR(A233="",C233="",D233=""),"",C233*D233)</f>
        <v/>
      </c>
      <c r="F233" s="19">
        <f>IF(OR(E233="",SUM($E$6:$E$2005)=0),"",E233/SUM($E$6:$E$2005))</f>
        <v/>
      </c>
      <c r="G233" s="20">
        <f>IF(E233="","",COUNTIF($E$6:$E$2005,"&gt;"&amp;E233)+COUNTIF($E$6:E233,E233))</f>
        <v/>
      </c>
      <c r="H233" s="19">
        <f>IF(F233="","",(SUMIF($E$6:$E$2005,"&gt;"&amp;E233)+E233*COUNTIF($E$6:E233,E233))/SUM($E$6:$E$2005))</f>
        <v/>
      </c>
      <c r="I233" s="16">
        <f>IF(H233="","",IF(H233-F233&lt;$C$4,"A",IF(H233-F233&lt;$F$4,"B","C")))</f>
        <v/>
      </c>
    </row>
    <row r="234">
      <c r="A234" s="16" t="n"/>
      <c r="B234" s="16" t="n"/>
      <c r="C234" s="17" t="n"/>
      <c r="D234" s="18" t="n"/>
      <c r="E234" s="18">
        <f>IF(OR(A234="",C234="",D234=""),"",C234*D234)</f>
        <v/>
      </c>
      <c r="F234" s="19">
        <f>IF(OR(E234="",SUM($E$6:$E$2005)=0),"",E234/SUM($E$6:$E$2005))</f>
        <v/>
      </c>
      <c r="G234" s="20">
        <f>IF(E234="","",COUNTIF($E$6:$E$2005,"&gt;"&amp;E234)+COUNTIF($E$6:E234,E234))</f>
        <v/>
      </c>
      <c r="H234" s="19">
        <f>IF(F234="","",(SUMIF($E$6:$E$2005,"&gt;"&amp;E234)+E234*COUNTIF($E$6:E234,E234))/SUM($E$6:$E$2005))</f>
        <v/>
      </c>
      <c r="I234" s="16">
        <f>IF(H234="","",IF(H234-F234&lt;$C$4,"A",IF(H234-F234&lt;$F$4,"B","C")))</f>
        <v/>
      </c>
    </row>
    <row r="235">
      <c r="A235" s="16" t="n"/>
      <c r="B235" s="16" t="n"/>
      <c r="C235" s="17" t="n"/>
      <c r="D235" s="18" t="n"/>
      <c r="E235" s="18">
        <f>IF(OR(A235="",C235="",D235=""),"",C235*D235)</f>
        <v/>
      </c>
      <c r="F235" s="19">
        <f>IF(OR(E235="",SUM($E$6:$E$2005)=0),"",E235/SUM($E$6:$E$2005))</f>
        <v/>
      </c>
      <c r="G235" s="20">
        <f>IF(E235="","",COUNTIF($E$6:$E$2005,"&gt;"&amp;E235)+COUNTIF($E$6:E235,E235))</f>
        <v/>
      </c>
      <c r="H235" s="19">
        <f>IF(F235="","",(SUMIF($E$6:$E$2005,"&gt;"&amp;E235)+E235*COUNTIF($E$6:E235,E235))/SUM($E$6:$E$2005))</f>
        <v/>
      </c>
      <c r="I235" s="16">
        <f>IF(H235="","",IF(H235-F235&lt;$C$4,"A",IF(H235-F235&lt;$F$4,"B","C")))</f>
        <v/>
      </c>
    </row>
    <row r="236">
      <c r="A236" s="16" t="n"/>
      <c r="B236" s="16" t="n"/>
      <c r="C236" s="17" t="n"/>
      <c r="D236" s="18" t="n"/>
      <c r="E236" s="18">
        <f>IF(OR(A236="",C236="",D236=""),"",C236*D236)</f>
        <v/>
      </c>
      <c r="F236" s="19">
        <f>IF(OR(E236="",SUM($E$6:$E$2005)=0),"",E236/SUM($E$6:$E$2005))</f>
        <v/>
      </c>
      <c r="G236" s="20">
        <f>IF(E236="","",COUNTIF($E$6:$E$2005,"&gt;"&amp;E236)+COUNTIF($E$6:E236,E236))</f>
        <v/>
      </c>
      <c r="H236" s="19">
        <f>IF(F236="","",(SUMIF($E$6:$E$2005,"&gt;"&amp;E236)+E236*COUNTIF($E$6:E236,E236))/SUM($E$6:$E$2005))</f>
        <v/>
      </c>
      <c r="I236" s="16">
        <f>IF(H236="","",IF(H236-F236&lt;$C$4,"A",IF(H236-F236&lt;$F$4,"B","C")))</f>
        <v/>
      </c>
    </row>
    <row r="237">
      <c r="A237" s="16" t="n"/>
      <c r="B237" s="16" t="n"/>
      <c r="C237" s="17" t="n"/>
      <c r="D237" s="18" t="n"/>
      <c r="E237" s="18">
        <f>IF(OR(A237="",C237="",D237=""),"",C237*D237)</f>
        <v/>
      </c>
      <c r="F237" s="19">
        <f>IF(OR(E237="",SUM($E$6:$E$2005)=0),"",E237/SUM($E$6:$E$2005))</f>
        <v/>
      </c>
      <c r="G237" s="20">
        <f>IF(E237="","",COUNTIF($E$6:$E$2005,"&gt;"&amp;E237)+COUNTIF($E$6:E237,E237))</f>
        <v/>
      </c>
      <c r="H237" s="19">
        <f>IF(F237="","",(SUMIF($E$6:$E$2005,"&gt;"&amp;E237)+E237*COUNTIF($E$6:E237,E237))/SUM($E$6:$E$2005))</f>
        <v/>
      </c>
      <c r="I237" s="16">
        <f>IF(H237="","",IF(H237-F237&lt;$C$4,"A",IF(H237-F237&lt;$F$4,"B","C")))</f>
        <v/>
      </c>
    </row>
    <row r="238">
      <c r="A238" s="16" t="n"/>
      <c r="B238" s="16" t="n"/>
      <c r="C238" s="17" t="n"/>
      <c r="D238" s="18" t="n"/>
      <c r="E238" s="18">
        <f>IF(OR(A238="",C238="",D238=""),"",C238*D238)</f>
        <v/>
      </c>
      <c r="F238" s="19">
        <f>IF(OR(E238="",SUM($E$6:$E$2005)=0),"",E238/SUM($E$6:$E$2005))</f>
        <v/>
      </c>
      <c r="G238" s="20">
        <f>IF(E238="","",COUNTIF($E$6:$E$2005,"&gt;"&amp;E238)+COUNTIF($E$6:E238,E238))</f>
        <v/>
      </c>
      <c r="H238" s="19">
        <f>IF(F238="","",(SUMIF($E$6:$E$2005,"&gt;"&amp;E238)+E238*COUNTIF($E$6:E238,E238))/SUM($E$6:$E$2005))</f>
        <v/>
      </c>
      <c r="I238" s="16">
        <f>IF(H238="","",IF(H238-F238&lt;$C$4,"A",IF(H238-F238&lt;$F$4,"B","C")))</f>
        <v/>
      </c>
    </row>
    <row r="239">
      <c r="A239" s="16" t="n"/>
      <c r="B239" s="16" t="n"/>
      <c r="C239" s="17" t="n"/>
      <c r="D239" s="18" t="n"/>
      <c r="E239" s="18">
        <f>IF(OR(A239="",C239="",D239=""),"",C239*D239)</f>
        <v/>
      </c>
      <c r="F239" s="19">
        <f>IF(OR(E239="",SUM($E$6:$E$2005)=0),"",E239/SUM($E$6:$E$2005))</f>
        <v/>
      </c>
      <c r="G239" s="20">
        <f>IF(E239="","",COUNTIF($E$6:$E$2005,"&gt;"&amp;E239)+COUNTIF($E$6:E239,E239))</f>
        <v/>
      </c>
      <c r="H239" s="19">
        <f>IF(F239="","",(SUMIF($E$6:$E$2005,"&gt;"&amp;E239)+E239*COUNTIF($E$6:E239,E239))/SUM($E$6:$E$2005))</f>
        <v/>
      </c>
      <c r="I239" s="16">
        <f>IF(H239="","",IF(H239-F239&lt;$C$4,"A",IF(H239-F239&lt;$F$4,"B","C")))</f>
        <v/>
      </c>
    </row>
    <row r="240">
      <c r="A240" s="16" t="n"/>
      <c r="B240" s="16" t="n"/>
      <c r="C240" s="17" t="n"/>
      <c r="D240" s="18" t="n"/>
      <c r="E240" s="18">
        <f>IF(OR(A240="",C240="",D240=""),"",C240*D240)</f>
        <v/>
      </c>
      <c r="F240" s="19">
        <f>IF(OR(E240="",SUM($E$6:$E$2005)=0),"",E240/SUM($E$6:$E$2005))</f>
        <v/>
      </c>
      <c r="G240" s="20">
        <f>IF(E240="","",COUNTIF($E$6:$E$2005,"&gt;"&amp;E240)+COUNTIF($E$6:E240,E240))</f>
        <v/>
      </c>
      <c r="H240" s="19">
        <f>IF(F240="","",(SUMIF($E$6:$E$2005,"&gt;"&amp;E240)+E240*COUNTIF($E$6:E240,E240))/SUM($E$6:$E$2005))</f>
        <v/>
      </c>
      <c r="I240" s="16">
        <f>IF(H240="","",IF(H240-F240&lt;$C$4,"A",IF(H240-F240&lt;$F$4,"B","C")))</f>
        <v/>
      </c>
    </row>
    <row r="241">
      <c r="A241" s="16" t="n"/>
      <c r="B241" s="16" t="n"/>
      <c r="C241" s="17" t="n"/>
      <c r="D241" s="18" t="n"/>
      <c r="E241" s="18">
        <f>IF(OR(A241="",C241="",D241=""),"",C241*D241)</f>
        <v/>
      </c>
      <c r="F241" s="19">
        <f>IF(OR(E241="",SUM($E$6:$E$2005)=0),"",E241/SUM($E$6:$E$2005))</f>
        <v/>
      </c>
      <c r="G241" s="20">
        <f>IF(E241="","",COUNTIF($E$6:$E$2005,"&gt;"&amp;E241)+COUNTIF($E$6:E241,E241))</f>
        <v/>
      </c>
      <c r="H241" s="19">
        <f>IF(F241="","",(SUMIF($E$6:$E$2005,"&gt;"&amp;E241)+E241*COUNTIF($E$6:E241,E241))/SUM($E$6:$E$2005))</f>
        <v/>
      </c>
      <c r="I241" s="16">
        <f>IF(H241="","",IF(H241-F241&lt;$C$4,"A",IF(H241-F241&lt;$F$4,"B","C")))</f>
        <v/>
      </c>
    </row>
    <row r="242">
      <c r="A242" s="16" t="n"/>
      <c r="B242" s="16" t="n"/>
      <c r="C242" s="17" t="n"/>
      <c r="D242" s="18" t="n"/>
      <c r="E242" s="18">
        <f>IF(OR(A242="",C242="",D242=""),"",C242*D242)</f>
        <v/>
      </c>
      <c r="F242" s="19">
        <f>IF(OR(E242="",SUM($E$6:$E$2005)=0),"",E242/SUM($E$6:$E$2005))</f>
        <v/>
      </c>
      <c r="G242" s="20">
        <f>IF(E242="","",COUNTIF($E$6:$E$2005,"&gt;"&amp;E242)+COUNTIF($E$6:E242,E242))</f>
        <v/>
      </c>
      <c r="H242" s="19">
        <f>IF(F242="","",(SUMIF($E$6:$E$2005,"&gt;"&amp;E242)+E242*COUNTIF($E$6:E242,E242))/SUM($E$6:$E$2005))</f>
        <v/>
      </c>
      <c r="I242" s="16">
        <f>IF(H242="","",IF(H242-F242&lt;$C$4,"A",IF(H242-F242&lt;$F$4,"B","C")))</f>
        <v/>
      </c>
    </row>
    <row r="243">
      <c r="A243" s="16" t="n"/>
      <c r="B243" s="16" t="n"/>
      <c r="C243" s="17" t="n"/>
      <c r="D243" s="18" t="n"/>
      <c r="E243" s="18">
        <f>IF(OR(A243="",C243="",D243=""),"",C243*D243)</f>
        <v/>
      </c>
      <c r="F243" s="19">
        <f>IF(OR(E243="",SUM($E$6:$E$2005)=0),"",E243/SUM($E$6:$E$2005))</f>
        <v/>
      </c>
      <c r="G243" s="20">
        <f>IF(E243="","",COUNTIF($E$6:$E$2005,"&gt;"&amp;E243)+COUNTIF($E$6:E243,E243))</f>
        <v/>
      </c>
      <c r="H243" s="19">
        <f>IF(F243="","",(SUMIF($E$6:$E$2005,"&gt;"&amp;E243)+E243*COUNTIF($E$6:E243,E243))/SUM($E$6:$E$2005))</f>
        <v/>
      </c>
      <c r="I243" s="16">
        <f>IF(H243="","",IF(H243-F243&lt;$C$4,"A",IF(H243-F243&lt;$F$4,"B","C")))</f>
        <v/>
      </c>
    </row>
    <row r="244">
      <c r="A244" s="16" t="n"/>
      <c r="B244" s="16" t="n"/>
      <c r="C244" s="17" t="n"/>
      <c r="D244" s="18" t="n"/>
      <c r="E244" s="18">
        <f>IF(OR(A244="",C244="",D244=""),"",C244*D244)</f>
        <v/>
      </c>
      <c r="F244" s="19">
        <f>IF(OR(E244="",SUM($E$6:$E$2005)=0),"",E244/SUM($E$6:$E$2005))</f>
        <v/>
      </c>
      <c r="G244" s="20">
        <f>IF(E244="","",COUNTIF($E$6:$E$2005,"&gt;"&amp;E244)+COUNTIF($E$6:E244,E244))</f>
        <v/>
      </c>
      <c r="H244" s="19">
        <f>IF(F244="","",(SUMIF($E$6:$E$2005,"&gt;"&amp;E244)+E244*COUNTIF($E$6:E244,E244))/SUM($E$6:$E$2005))</f>
        <v/>
      </c>
      <c r="I244" s="16">
        <f>IF(H244="","",IF(H244-F244&lt;$C$4,"A",IF(H244-F244&lt;$F$4,"B","C")))</f>
        <v/>
      </c>
    </row>
    <row r="245">
      <c r="A245" s="16" t="n"/>
      <c r="B245" s="16" t="n"/>
      <c r="C245" s="17" t="n"/>
      <c r="D245" s="18" t="n"/>
      <c r="E245" s="18">
        <f>IF(OR(A245="",C245="",D245=""),"",C245*D245)</f>
        <v/>
      </c>
      <c r="F245" s="19">
        <f>IF(OR(E245="",SUM($E$6:$E$2005)=0),"",E245/SUM($E$6:$E$2005))</f>
        <v/>
      </c>
      <c r="G245" s="20">
        <f>IF(E245="","",COUNTIF($E$6:$E$2005,"&gt;"&amp;E245)+COUNTIF($E$6:E245,E245))</f>
        <v/>
      </c>
      <c r="H245" s="19">
        <f>IF(F245="","",(SUMIF($E$6:$E$2005,"&gt;"&amp;E245)+E245*COUNTIF($E$6:E245,E245))/SUM($E$6:$E$2005))</f>
        <v/>
      </c>
      <c r="I245" s="16">
        <f>IF(H245="","",IF(H245-F245&lt;$C$4,"A",IF(H245-F245&lt;$F$4,"B","C")))</f>
        <v/>
      </c>
    </row>
    <row r="246">
      <c r="A246" s="16" t="n"/>
      <c r="B246" s="16" t="n"/>
      <c r="C246" s="17" t="n"/>
      <c r="D246" s="18" t="n"/>
      <c r="E246" s="18">
        <f>IF(OR(A246="",C246="",D246=""),"",C246*D246)</f>
        <v/>
      </c>
      <c r="F246" s="19">
        <f>IF(OR(E246="",SUM($E$6:$E$2005)=0),"",E246/SUM($E$6:$E$2005))</f>
        <v/>
      </c>
      <c r="G246" s="20">
        <f>IF(E246="","",COUNTIF($E$6:$E$2005,"&gt;"&amp;E246)+COUNTIF($E$6:E246,E246))</f>
        <v/>
      </c>
      <c r="H246" s="19">
        <f>IF(F246="","",(SUMIF($E$6:$E$2005,"&gt;"&amp;E246)+E246*COUNTIF($E$6:E246,E246))/SUM($E$6:$E$2005))</f>
        <v/>
      </c>
      <c r="I246" s="16">
        <f>IF(H246="","",IF(H246-F246&lt;$C$4,"A",IF(H246-F246&lt;$F$4,"B","C")))</f>
        <v/>
      </c>
    </row>
    <row r="247">
      <c r="A247" s="16" t="n"/>
      <c r="B247" s="16" t="n"/>
      <c r="C247" s="17" t="n"/>
      <c r="D247" s="18" t="n"/>
      <c r="E247" s="18">
        <f>IF(OR(A247="",C247="",D247=""),"",C247*D247)</f>
        <v/>
      </c>
      <c r="F247" s="19">
        <f>IF(OR(E247="",SUM($E$6:$E$2005)=0),"",E247/SUM($E$6:$E$2005))</f>
        <v/>
      </c>
      <c r="G247" s="20">
        <f>IF(E247="","",COUNTIF($E$6:$E$2005,"&gt;"&amp;E247)+COUNTIF($E$6:E247,E247))</f>
        <v/>
      </c>
      <c r="H247" s="19">
        <f>IF(F247="","",(SUMIF($E$6:$E$2005,"&gt;"&amp;E247)+E247*COUNTIF($E$6:E247,E247))/SUM($E$6:$E$2005))</f>
        <v/>
      </c>
      <c r="I247" s="16">
        <f>IF(H247="","",IF(H247-F247&lt;$C$4,"A",IF(H247-F247&lt;$F$4,"B","C")))</f>
        <v/>
      </c>
    </row>
    <row r="248">
      <c r="A248" s="16" t="n"/>
      <c r="B248" s="16" t="n"/>
      <c r="C248" s="17" t="n"/>
      <c r="D248" s="18" t="n"/>
      <c r="E248" s="18">
        <f>IF(OR(A248="",C248="",D248=""),"",C248*D248)</f>
        <v/>
      </c>
      <c r="F248" s="19">
        <f>IF(OR(E248="",SUM($E$6:$E$2005)=0),"",E248/SUM($E$6:$E$2005))</f>
        <v/>
      </c>
      <c r="G248" s="20">
        <f>IF(E248="","",COUNTIF($E$6:$E$2005,"&gt;"&amp;E248)+COUNTIF($E$6:E248,E248))</f>
        <v/>
      </c>
      <c r="H248" s="19">
        <f>IF(F248="","",(SUMIF($E$6:$E$2005,"&gt;"&amp;E248)+E248*COUNTIF($E$6:E248,E248))/SUM($E$6:$E$2005))</f>
        <v/>
      </c>
      <c r="I248" s="16">
        <f>IF(H248="","",IF(H248-F248&lt;$C$4,"A",IF(H248-F248&lt;$F$4,"B","C")))</f>
        <v/>
      </c>
    </row>
    <row r="249">
      <c r="A249" s="16" t="n"/>
      <c r="B249" s="16" t="n"/>
      <c r="C249" s="17" t="n"/>
      <c r="D249" s="18" t="n"/>
      <c r="E249" s="18">
        <f>IF(OR(A249="",C249="",D249=""),"",C249*D249)</f>
        <v/>
      </c>
      <c r="F249" s="19">
        <f>IF(OR(E249="",SUM($E$6:$E$2005)=0),"",E249/SUM($E$6:$E$2005))</f>
        <v/>
      </c>
      <c r="G249" s="20">
        <f>IF(E249="","",COUNTIF($E$6:$E$2005,"&gt;"&amp;E249)+COUNTIF($E$6:E249,E249))</f>
        <v/>
      </c>
      <c r="H249" s="19">
        <f>IF(F249="","",(SUMIF($E$6:$E$2005,"&gt;"&amp;E249)+E249*COUNTIF($E$6:E249,E249))/SUM($E$6:$E$2005))</f>
        <v/>
      </c>
      <c r="I249" s="16">
        <f>IF(H249="","",IF(H249-F249&lt;$C$4,"A",IF(H249-F249&lt;$F$4,"B","C")))</f>
        <v/>
      </c>
    </row>
    <row r="250">
      <c r="A250" s="16" t="n"/>
      <c r="B250" s="16" t="n"/>
      <c r="C250" s="17" t="n"/>
      <c r="D250" s="18" t="n"/>
      <c r="E250" s="18">
        <f>IF(OR(A250="",C250="",D250=""),"",C250*D250)</f>
        <v/>
      </c>
      <c r="F250" s="19">
        <f>IF(OR(E250="",SUM($E$6:$E$2005)=0),"",E250/SUM($E$6:$E$2005))</f>
        <v/>
      </c>
      <c r="G250" s="20">
        <f>IF(E250="","",COUNTIF($E$6:$E$2005,"&gt;"&amp;E250)+COUNTIF($E$6:E250,E250))</f>
        <v/>
      </c>
      <c r="H250" s="19">
        <f>IF(F250="","",(SUMIF($E$6:$E$2005,"&gt;"&amp;E250)+E250*COUNTIF($E$6:E250,E250))/SUM($E$6:$E$2005))</f>
        <v/>
      </c>
      <c r="I250" s="16">
        <f>IF(H250="","",IF(H250-F250&lt;$C$4,"A",IF(H250-F250&lt;$F$4,"B","C")))</f>
        <v/>
      </c>
    </row>
    <row r="251">
      <c r="A251" s="16" t="n"/>
      <c r="B251" s="16" t="n"/>
      <c r="C251" s="17" t="n"/>
      <c r="D251" s="18" t="n"/>
      <c r="E251" s="18">
        <f>IF(OR(A251="",C251="",D251=""),"",C251*D251)</f>
        <v/>
      </c>
      <c r="F251" s="19">
        <f>IF(OR(E251="",SUM($E$6:$E$2005)=0),"",E251/SUM($E$6:$E$2005))</f>
        <v/>
      </c>
      <c r="G251" s="20">
        <f>IF(E251="","",COUNTIF($E$6:$E$2005,"&gt;"&amp;E251)+COUNTIF($E$6:E251,E251))</f>
        <v/>
      </c>
      <c r="H251" s="19">
        <f>IF(F251="","",(SUMIF($E$6:$E$2005,"&gt;"&amp;E251)+E251*COUNTIF($E$6:E251,E251))/SUM($E$6:$E$2005))</f>
        <v/>
      </c>
      <c r="I251" s="16">
        <f>IF(H251="","",IF(H251-F251&lt;$C$4,"A",IF(H251-F251&lt;$F$4,"B","C")))</f>
        <v/>
      </c>
    </row>
    <row r="252">
      <c r="A252" s="16" t="n"/>
      <c r="B252" s="16" t="n"/>
      <c r="C252" s="17" t="n"/>
      <c r="D252" s="18" t="n"/>
      <c r="E252" s="18">
        <f>IF(OR(A252="",C252="",D252=""),"",C252*D252)</f>
        <v/>
      </c>
      <c r="F252" s="19">
        <f>IF(OR(E252="",SUM($E$6:$E$2005)=0),"",E252/SUM($E$6:$E$2005))</f>
        <v/>
      </c>
      <c r="G252" s="20">
        <f>IF(E252="","",COUNTIF($E$6:$E$2005,"&gt;"&amp;E252)+COUNTIF($E$6:E252,E252))</f>
        <v/>
      </c>
      <c r="H252" s="19">
        <f>IF(F252="","",(SUMIF($E$6:$E$2005,"&gt;"&amp;E252)+E252*COUNTIF($E$6:E252,E252))/SUM($E$6:$E$2005))</f>
        <v/>
      </c>
      <c r="I252" s="16">
        <f>IF(H252="","",IF(H252-F252&lt;$C$4,"A",IF(H252-F252&lt;$F$4,"B","C")))</f>
        <v/>
      </c>
    </row>
    <row r="253">
      <c r="A253" s="16" t="n"/>
      <c r="B253" s="16" t="n"/>
      <c r="C253" s="17" t="n"/>
      <c r="D253" s="18" t="n"/>
      <c r="E253" s="18">
        <f>IF(OR(A253="",C253="",D253=""),"",C253*D253)</f>
        <v/>
      </c>
      <c r="F253" s="19">
        <f>IF(OR(E253="",SUM($E$6:$E$2005)=0),"",E253/SUM($E$6:$E$2005))</f>
        <v/>
      </c>
      <c r="G253" s="20">
        <f>IF(E253="","",COUNTIF($E$6:$E$2005,"&gt;"&amp;E253)+COUNTIF($E$6:E253,E253))</f>
        <v/>
      </c>
      <c r="H253" s="19">
        <f>IF(F253="","",(SUMIF($E$6:$E$2005,"&gt;"&amp;E253)+E253*COUNTIF($E$6:E253,E253))/SUM($E$6:$E$2005))</f>
        <v/>
      </c>
      <c r="I253" s="16">
        <f>IF(H253="","",IF(H253-F253&lt;$C$4,"A",IF(H253-F253&lt;$F$4,"B","C")))</f>
        <v/>
      </c>
    </row>
    <row r="254">
      <c r="A254" s="16" t="n"/>
      <c r="B254" s="16" t="n"/>
      <c r="C254" s="17" t="n"/>
      <c r="D254" s="18" t="n"/>
      <c r="E254" s="18">
        <f>IF(OR(A254="",C254="",D254=""),"",C254*D254)</f>
        <v/>
      </c>
      <c r="F254" s="19">
        <f>IF(OR(E254="",SUM($E$6:$E$2005)=0),"",E254/SUM($E$6:$E$2005))</f>
        <v/>
      </c>
      <c r="G254" s="20">
        <f>IF(E254="","",COUNTIF($E$6:$E$2005,"&gt;"&amp;E254)+COUNTIF($E$6:E254,E254))</f>
        <v/>
      </c>
      <c r="H254" s="19">
        <f>IF(F254="","",(SUMIF($E$6:$E$2005,"&gt;"&amp;E254)+E254*COUNTIF($E$6:E254,E254))/SUM($E$6:$E$2005))</f>
        <v/>
      </c>
      <c r="I254" s="16">
        <f>IF(H254="","",IF(H254-F254&lt;$C$4,"A",IF(H254-F254&lt;$F$4,"B","C")))</f>
        <v/>
      </c>
    </row>
    <row r="255">
      <c r="A255" s="16" t="n"/>
      <c r="B255" s="16" t="n"/>
      <c r="C255" s="17" t="n"/>
      <c r="D255" s="18" t="n"/>
      <c r="E255" s="18">
        <f>IF(OR(A255="",C255="",D255=""),"",C255*D255)</f>
        <v/>
      </c>
      <c r="F255" s="19">
        <f>IF(OR(E255="",SUM($E$6:$E$2005)=0),"",E255/SUM($E$6:$E$2005))</f>
        <v/>
      </c>
      <c r="G255" s="20">
        <f>IF(E255="","",COUNTIF($E$6:$E$2005,"&gt;"&amp;E255)+COUNTIF($E$6:E255,E255))</f>
        <v/>
      </c>
      <c r="H255" s="19">
        <f>IF(F255="","",(SUMIF($E$6:$E$2005,"&gt;"&amp;E255)+E255*COUNTIF($E$6:E255,E255))/SUM($E$6:$E$2005))</f>
        <v/>
      </c>
      <c r="I255" s="16">
        <f>IF(H255="","",IF(H255-F255&lt;$C$4,"A",IF(H255-F255&lt;$F$4,"B","C")))</f>
        <v/>
      </c>
    </row>
    <row r="256">
      <c r="A256" s="16" t="n"/>
      <c r="B256" s="16" t="n"/>
      <c r="C256" s="17" t="n"/>
      <c r="D256" s="18" t="n"/>
      <c r="E256" s="18">
        <f>IF(OR(A256="",C256="",D256=""),"",C256*D256)</f>
        <v/>
      </c>
      <c r="F256" s="19">
        <f>IF(OR(E256="",SUM($E$6:$E$2005)=0),"",E256/SUM($E$6:$E$2005))</f>
        <v/>
      </c>
      <c r="G256" s="20">
        <f>IF(E256="","",COUNTIF($E$6:$E$2005,"&gt;"&amp;E256)+COUNTIF($E$6:E256,E256))</f>
        <v/>
      </c>
      <c r="H256" s="19">
        <f>IF(F256="","",(SUMIF($E$6:$E$2005,"&gt;"&amp;E256)+E256*COUNTIF($E$6:E256,E256))/SUM($E$6:$E$2005))</f>
        <v/>
      </c>
      <c r="I256" s="16">
        <f>IF(H256="","",IF(H256-F256&lt;$C$4,"A",IF(H256-F256&lt;$F$4,"B","C")))</f>
        <v/>
      </c>
    </row>
    <row r="257">
      <c r="A257" s="16" t="n"/>
      <c r="B257" s="16" t="n"/>
      <c r="C257" s="17" t="n"/>
      <c r="D257" s="18" t="n"/>
      <c r="E257" s="18">
        <f>IF(OR(A257="",C257="",D257=""),"",C257*D257)</f>
        <v/>
      </c>
      <c r="F257" s="19">
        <f>IF(OR(E257="",SUM($E$6:$E$2005)=0),"",E257/SUM($E$6:$E$2005))</f>
        <v/>
      </c>
      <c r="G257" s="20">
        <f>IF(E257="","",COUNTIF($E$6:$E$2005,"&gt;"&amp;E257)+COUNTIF($E$6:E257,E257))</f>
        <v/>
      </c>
      <c r="H257" s="19">
        <f>IF(F257="","",(SUMIF($E$6:$E$2005,"&gt;"&amp;E257)+E257*COUNTIF($E$6:E257,E257))/SUM($E$6:$E$2005))</f>
        <v/>
      </c>
      <c r="I257" s="16">
        <f>IF(H257="","",IF(H257-F257&lt;$C$4,"A",IF(H257-F257&lt;$F$4,"B","C")))</f>
        <v/>
      </c>
    </row>
    <row r="258">
      <c r="A258" s="16" t="n"/>
      <c r="B258" s="16" t="n"/>
      <c r="C258" s="17" t="n"/>
      <c r="D258" s="18" t="n"/>
      <c r="E258" s="18">
        <f>IF(OR(A258="",C258="",D258=""),"",C258*D258)</f>
        <v/>
      </c>
      <c r="F258" s="19">
        <f>IF(OR(E258="",SUM($E$6:$E$2005)=0),"",E258/SUM($E$6:$E$2005))</f>
        <v/>
      </c>
      <c r="G258" s="20">
        <f>IF(E258="","",COUNTIF($E$6:$E$2005,"&gt;"&amp;E258)+COUNTIF($E$6:E258,E258))</f>
        <v/>
      </c>
      <c r="H258" s="19">
        <f>IF(F258="","",(SUMIF($E$6:$E$2005,"&gt;"&amp;E258)+E258*COUNTIF($E$6:E258,E258))/SUM($E$6:$E$2005))</f>
        <v/>
      </c>
      <c r="I258" s="16">
        <f>IF(H258="","",IF(H258-F258&lt;$C$4,"A",IF(H258-F258&lt;$F$4,"B","C")))</f>
        <v/>
      </c>
    </row>
    <row r="259">
      <c r="A259" s="16" t="n"/>
      <c r="B259" s="16" t="n"/>
      <c r="C259" s="17" t="n"/>
      <c r="D259" s="18" t="n"/>
      <c r="E259" s="18">
        <f>IF(OR(A259="",C259="",D259=""),"",C259*D259)</f>
        <v/>
      </c>
      <c r="F259" s="19">
        <f>IF(OR(E259="",SUM($E$6:$E$2005)=0),"",E259/SUM($E$6:$E$2005))</f>
        <v/>
      </c>
      <c r="G259" s="20">
        <f>IF(E259="","",COUNTIF($E$6:$E$2005,"&gt;"&amp;E259)+COUNTIF($E$6:E259,E259))</f>
        <v/>
      </c>
      <c r="H259" s="19">
        <f>IF(F259="","",(SUMIF($E$6:$E$2005,"&gt;"&amp;E259)+E259*COUNTIF($E$6:E259,E259))/SUM($E$6:$E$2005))</f>
        <v/>
      </c>
      <c r="I259" s="16">
        <f>IF(H259="","",IF(H259-F259&lt;$C$4,"A",IF(H259-F259&lt;$F$4,"B","C")))</f>
        <v/>
      </c>
    </row>
    <row r="260">
      <c r="A260" s="16" t="n"/>
      <c r="B260" s="16" t="n"/>
      <c r="C260" s="17" t="n"/>
      <c r="D260" s="18" t="n"/>
      <c r="E260" s="18">
        <f>IF(OR(A260="",C260="",D260=""),"",C260*D260)</f>
        <v/>
      </c>
      <c r="F260" s="19">
        <f>IF(OR(E260="",SUM($E$6:$E$2005)=0),"",E260/SUM($E$6:$E$2005))</f>
        <v/>
      </c>
      <c r="G260" s="20">
        <f>IF(E260="","",COUNTIF($E$6:$E$2005,"&gt;"&amp;E260)+COUNTIF($E$6:E260,E260))</f>
        <v/>
      </c>
      <c r="H260" s="19">
        <f>IF(F260="","",(SUMIF($E$6:$E$2005,"&gt;"&amp;E260)+E260*COUNTIF($E$6:E260,E260))/SUM($E$6:$E$2005))</f>
        <v/>
      </c>
      <c r="I260" s="16">
        <f>IF(H260="","",IF(H260-F260&lt;$C$4,"A",IF(H260-F260&lt;$F$4,"B","C")))</f>
        <v/>
      </c>
    </row>
    <row r="261">
      <c r="A261" s="16" t="n"/>
      <c r="B261" s="16" t="n"/>
      <c r="C261" s="17" t="n"/>
      <c r="D261" s="18" t="n"/>
      <c r="E261" s="18">
        <f>IF(OR(A261="",C261="",D261=""),"",C261*D261)</f>
        <v/>
      </c>
      <c r="F261" s="19">
        <f>IF(OR(E261="",SUM($E$6:$E$2005)=0),"",E261/SUM($E$6:$E$2005))</f>
        <v/>
      </c>
      <c r="G261" s="20">
        <f>IF(E261="","",COUNTIF($E$6:$E$2005,"&gt;"&amp;E261)+COUNTIF($E$6:E261,E261))</f>
        <v/>
      </c>
      <c r="H261" s="19">
        <f>IF(F261="","",(SUMIF($E$6:$E$2005,"&gt;"&amp;E261)+E261*COUNTIF($E$6:E261,E261))/SUM($E$6:$E$2005))</f>
        <v/>
      </c>
      <c r="I261" s="16">
        <f>IF(H261="","",IF(H261-F261&lt;$C$4,"A",IF(H261-F261&lt;$F$4,"B","C")))</f>
        <v/>
      </c>
    </row>
    <row r="262">
      <c r="A262" s="16" t="n"/>
      <c r="B262" s="16" t="n"/>
      <c r="C262" s="17" t="n"/>
      <c r="D262" s="18" t="n"/>
      <c r="E262" s="18">
        <f>IF(OR(A262="",C262="",D262=""),"",C262*D262)</f>
        <v/>
      </c>
      <c r="F262" s="19">
        <f>IF(OR(E262="",SUM($E$6:$E$2005)=0),"",E262/SUM($E$6:$E$2005))</f>
        <v/>
      </c>
      <c r="G262" s="20">
        <f>IF(E262="","",COUNTIF($E$6:$E$2005,"&gt;"&amp;E262)+COUNTIF($E$6:E262,E262))</f>
        <v/>
      </c>
      <c r="H262" s="19">
        <f>IF(F262="","",(SUMIF($E$6:$E$2005,"&gt;"&amp;E262)+E262*COUNTIF($E$6:E262,E262))/SUM($E$6:$E$2005))</f>
        <v/>
      </c>
      <c r="I262" s="16">
        <f>IF(H262="","",IF(H262-F262&lt;$C$4,"A",IF(H262-F262&lt;$F$4,"B","C")))</f>
        <v/>
      </c>
    </row>
    <row r="263">
      <c r="A263" s="16" t="n"/>
      <c r="B263" s="16" t="n"/>
      <c r="C263" s="17" t="n"/>
      <c r="D263" s="18" t="n"/>
      <c r="E263" s="18">
        <f>IF(OR(A263="",C263="",D263=""),"",C263*D263)</f>
        <v/>
      </c>
      <c r="F263" s="19">
        <f>IF(OR(E263="",SUM($E$6:$E$2005)=0),"",E263/SUM($E$6:$E$2005))</f>
        <v/>
      </c>
      <c r="G263" s="20">
        <f>IF(E263="","",COUNTIF($E$6:$E$2005,"&gt;"&amp;E263)+COUNTIF($E$6:E263,E263))</f>
        <v/>
      </c>
      <c r="H263" s="19">
        <f>IF(F263="","",(SUMIF($E$6:$E$2005,"&gt;"&amp;E263)+E263*COUNTIF($E$6:E263,E263))/SUM($E$6:$E$2005))</f>
        <v/>
      </c>
      <c r="I263" s="16">
        <f>IF(H263="","",IF(H263-F263&lt;$C$4,"A",IF(H263-F263&lt;$F$4,"B","C")))</f>
        <v/>
      </c>
    </row>
    <row r="264">
      <c r="A264" s="16" t="n"/>
      <c r="B264" s="16" t="n"/>
      <c r="C264" s="17" t="n"/>
      <c r="D264" s="18" t="n"/>
      <c r="E264" s="18">
        <f>IF(OR(A264="",C264="",D264=""),"",C264*D264)</f>
        <v/>
      </c>
      <c r="F264" s="19">
        <f>IF(OR(E264="",SUM($E$6:$E$2005)=0),"",E264/SUM($E$6:$E$2005))</f>
        <v/>
      </c>
      <c r="G264" s="20">
        <f>IF(E264="","",COUNTIF($E$6:$E$2005,"&gt;"&amp;E264)+COUNTIF($E$6:E264,E264))</f>
        <v/>
      </c>
      <c r="H264" s="19">
        <f>IF(F264="","",(SUMIF($E$6:$E$2005,"&gt;"&amp;E264)+E264*COUNTIF($E$6:E264,E264))/SUM($E$6:$E$2005))</f>
        <v/>
      </c>
      <c r="I264" s="16">
        <f>IF(H264="","",IF(H264-F264&lt;$C$4,"A",IF(H264-F264&lt;$F$4,"B","C")))</f>
        <v/>
      </c>
    </row>
    <row r="265">
      <c r="A265" s="16" t="n"/>
      <c r="B265" s="16" t="n"/>
      <c r="C265" s="17" t="n"/>
      <c r="D265" s="18" t="n"/>
      <c r="E265" s="18">
        <f>IF(OR(A265="",C265="",D265=""),"",C265*D265)</f>
        <v/>
      </c>
      <c r="F265" s="19">
        <f>IF(OR(E265="",SUM($E$6:$E$2005)=0),"",E265/SUM($E$6:$E$2005))</f>
        <v/>
      </c>
      <c r="G265" s="20">
        <f>IF(E265="","",COUNTIF($E$6:$E$2005,"&gt;"&amp;E265)+COUNTIF($E$6:E265,E265))</f>
        <v/>
      </c>
      <c r="H265" s="19">
        <f>IF(F265="","",(SUMIF($E$6:$E$2005,"&gt;"&amp;E265)+E265*COUNTIF($E$6:E265,E265))/SUM($E$6:$E$2005))</f>
        <v/>
      </c>
      <c r="I265" s="16">
        <f>IF(H265="","",IF(H265-F265&lt;$C$4,"A",IF(H265-F265&lt;$F$4,"B","C")))</f>
        <v/>
      </c>
    </row>
    <row r="266">
      <c r="A266" s="16" t="n"/>
      <c r="B266" s="16" t="n"/>
      <c r="C266" s="17" t="n"/>
      <c r="D266" s="18" t="n"/>
      <c r="E266" s="18">
        <f>IF(OR(A266="",C266="",D266=""),"",C266*D266)</f>
        <v/>
      </c>
      <c r="F266" s="19">
        <f>IF(OR(E266="",SUM($E$6:$E$2005)=0),"",E266/SUM($E$6:$E$2005))</f>
        <v/>
      </c>
      <c r="G266" s="20">
        <f>IF(E266="","",COUNTIF($E$6:$E$2005,"&gt;"&amp;E266)+COUNTIF($E$6:E266,E266))</f>
        <v/>
      </c>
      <c r="H266" s="19">
        <f>IF(F266="","",(SUMIF($E$6:$E$2005,"&gt;"&amp;E266)+E266*COUNTIF($E$6:E266,E266))/SUM($E$6:$E$2005))</f>
        <v/>
      </c>
      <c r="I266" s="16">
        <f>IF(H266="","",IF(H266-F266&lt;$C$4,"A",IF(H266-F266&lt;$F$4,"B","C")))</f>
        <v/>
      </c>
    </row>
    <row r="267">
      <c r="A267" s="16" t="n"/>
      <c r="B267" s="16" t="n"/>
      <c r="C267" s="17" t="n"/>
      <c r="D267" s="18" t="n"/>
      <c r="E267" s="18">
        <f>IF(OR(A267="",C267="",D267=""),"",C267*D267)</f>
        <v/>
      </c>
      <c r="F267" s="19">
        <f>IF(OR(E267="",SUM($E$6:$E$2005)=0),"",E267/SUM($E$6:$E$2005))</f>
        <v/>
      </c>
      <c r="G267" s="20">
        <f>IF(E267="","",COUNTIF($E$6:$E$2005,"&gt;"&amp;E267)+COUNTIF($E$6:E267,E267))</f>
        <v/>
      </c>
      <c r="H267" s="19">
        <f>IF(F267="","",(SUMIF($E$6:$E$2005,"&gt;"&amp;E267)+E267*COUNTIF($E$6:E267,E267))/SUM($E$6:$E$2005))</f>
        <v/>
      </c>
      <c r="I267" s="16">
        <f>IF(H267="","",IF(H267-F267&lt;$C$4,"A",IF(H267-F267&lt;$F$4,"B","C")))</f>
        <v/>
      </c>
    </row>
    <row r="268">
      <c r="A268" s="16" t="n"/>
      <c r="B268" s="16" t="n"/>
      <c r="C268" s="17" t="n"/>
      <c r="D268" s="18" t="n"/>
      <c r="E268" s="18">
        <f>IF(OR(A268="",C268="",D268=""),"",C268*D268)</f>
        <v/>
      </c>
      <c r="F268" s="19">
        <f>IF(OR(E268="",SUM($E$6:$E$2005)=0),"",E268/SUM($E$6:$E$2005))</f>
        <v/>
      </c>
      <c r="G268" s="20">
        <f>IF(E268="","",COUNTIF($E$6:$E$2005,"&gt;"&amp;E268)+COUNTIF($E$6:E268,E268))</f>
        <v/>
      </c>
      <c r="H268" s="19">
        <f>IF(F268="","",(SUMIF($E$6:$E$2005,"&gt;"&amp;E268)+E268*COUNTIF($E$6:E268,E268))/SUM($E$6:$E$2005))</f>
        <v/>
      </c>
      <c r="I268" s="16">
        <f>IF(H268="","",IF(H268-F268&lt;$C$4,"A",IF(H268-F268&lt;$F$4,"B","C")))</f>
        <v/>
      </c>
    </row>
    <row r="269">
      <c r="A269" s="16" t="n"/>
      <c r="B269" s="16" t="n"/>
      <c r="C269" s="17" t="n"/>
      <c r="D269" s="18" t="n"/>
      <c r="E269" s="18">
        <f>IF(OR(A269="",C269="",D269=""),"",C269*D269)</f>
        <v/>
      </c>
      <c r="F269" s="19">
        <f>IF(OR(E269="",SUM($E$6:$E$2005)=0),"",E269/SUM($E$6:$E$2005))</f>
        <v/>
      </c>
      <c r="G269" s="20">
        <f>IF(E269="","",COUNTIF($E$6:$E$2005,"&gt;"&amp;E269)+COUNTIF($E$6:E269,E269))</f>
        <v/>
      </c>
      <c r="H269" s="19">
        <f>IF(F269="","",(SUMIF($E$6:$E$2005,"&gt;"&amp;E269)+E269*COUNTIF($E$6:E269,E269))/SUM($E$6:$E$2005))</f>
        <v/>
      </c>
      <c r="I269" s="16">
        <f>IF(H269="","",IF(H269-F269&lt;$C$4,"A",IF(H269-F269&lt;$F$4,"B","C")))</f>
        <v/>
      </c>
    </row>
    <row r="270">
      <c r="A270" s="16" t="n"/>
      <c r="B270" s="16" t="n"/>
      <c r="C270" s="17" t="n"/>
      <c r="D270" s="18" t="n"/>
      <c r="E270" s="18">
        <f>IF(OR(A270="",C270="",D270=""),"",C270*D270)</f>
        <v/>
      </c>
      <c r="F270" s="19">
        <f>IF(OR(E270="",SUM($E$6:$E$2005)=0),"",E270/SUM($E$6:$E$2005))</f>
        <v/>
      </c>
      <c r="G270" s="20">
        <f>IF(E270="","",COUNTIF($E$6:$E$2005,"&gt;"&amp;E270)+COUNTIF($E$6:E270,E270))</f>
        <v/>
      </c>
      <c r="H270" s="19">
        <f>IF(F270="","",(SUMIF($E$6:$E$2005,"&gt;"&amp;E270)+E270*COUNTIF($E$6:E270,E270))/SUM($E$6:$E$2005))</f>
        <v/>
      </c>
      <c r="I270" s="16">
        <f>IF(H270="","",IF(H270-F270&lt;$C$4,"A",IF(H270-F270&lt;$F$4,"B","C")))</f>
        <v/>
      </c>
    </row>
    <row r="271">
      <c r="A271" s="16" t="n"/>
      <c r="B271" s="16" t="n"/>
      <c r="C271" s="17" t="n"/>
      <c r="D271" s="18" t="n"/>
      <c r="E271" s="18">
        <f>IF(OR(A271="",C271="",D271=""),"",C271*D271)</f>
        <v/>
      </c>
      <c r="F271" s="19">
        <f>IF(OR(E271="",SUM($E$6:$E$2005)=0),"",E271/SUM($E$6:$E$2005))</f>
        <v/>
      </c>
      <c r="G271" s="20">
        <f>IF(E271="","",COUNTIF($E$6:$E$2005,"&gt;"&amp;E271)+COUNTIF($E$6:E271,E271))</f>
        <v/>
      </c>
      <c r="H271" s="19">
        <f>IF(F271="","",(SUMIF($E$6:$E$2005,"&gt;"&amp;E271)+E271*COUNTIF($E$6:E271,E271))/SUM($E$6:$E$2005))</f>
        <v/>
      </c>
      <c r="I271" s="16">
        <f>IF(H271="","",IF(H271-F271&lt;$C$4,"A",IF(H271-F271&lt;$F$4,"B","C")))</f>
        <v/>
      </c>
    </row>
    <row r="272">
      <c r="A272" s="16" t="n"/>
      <c r="B272" s="16" t="n"/>
      <c r="C272" s="17" t="n"/>
      <c r="D272" s="18" t="n"/>
      <c r="E272" s="18">
        <f>IF(OR(A272="",C272="",D272=""),"",C272*D272)</f>
        <v/>
      </c>
      <c r="F272" s="19">
        <f>IF(OR(E272="",SUM($E$6:$E$2005)=0),"",E272/SUM($E$6:$E$2005))</f>
        <v/>
      </c>
      <c r="G272" s="20">
        <f>IF(E272="","",COUNTIF($E$6:$E$2005,"&gt;"&amp;E272)+COUNTIF($E$6:E272,E272))</f>
        <v/>
      </c>
      <c r="H272" s="19">
        <f>IF(F272="","",(SUMIF($E$6:$E$2005,"&gt;"&amp;E272)+E272*COUNTIF($E$6:E272,E272))/SUM($E$6:$E$2005))</f>
        <v/>
      </c>
      <c r="I272" s="16">
        <f>IF(H272="","",IF(H272-F272&lt;$C$4,"A",IF(H272-F272&lt;$F$4,"B","C")))</f>
        <v/>
      </c>
    </row>
    <row r="273">
      <c r="A273" s="16" t="n"/>
      <c r="B273" s="16" t="n"/>
      <c r="C273" s="17" t="n"/>
      <c r="D273" s="18" t="n"/>
      <c r="E273" s="18">
        <f>IF(OR(A273="",C273="",D273=""),"",C273*D273)</f>
        <v/>
      </c>
      <c r="F273" s="19">
        <f>IF(OR(E273="",SUM($E$6:$E$2005)=0),"",E273/SUM($E$6:$E$2005))</f>
        <v/>
      </c>
      <c r="G273" s="20">
        <f>IF(E273="","",COUNTIF($E$6:$E$2005,"&gt;"&amp;E273)+COUNTIF($E$6:E273,E273))</f>
        <v/>
      </c>
      <c r="H273" s="19">
        <f>IF(F273="","",(SUMIF($E$6:$E$2005,"&gt;"&amp;E273)+E273*COUNTIF($E$6:E273,E273))/SUM($E$6:$E$2005))</f>
        <v/>
      </c>
      <c r="I273" s="16">
        <f>IF(H273="","",IF(H273-F273&lt;$C$4,"A",IF(H273-F273&lt;$F$4,"B","C")))</f>
        <v/>
      </c>
    </row>
    <row r="274">
      <c r="A274" s="16" t="n"/>
      <c r="B274" s="16" t="n"/>
      <c r="C274" s="17" t="n"/>
      <c r="D274" s="18" t="n"/>
      <c r="E274" s="18">
        <f>IF(OR(A274="",C274="",D274=""),"",C274*D274)</f>
        <v/>
      </c>
      <c r="F274" s="19">
        <f>IF(OR(E274="",SUM($E$6:$E$2005)=0),"",E274/SUM($E$6:$E$2005))</f>
        <v/>
      </c>
      <c r="G274" s="20">
        <f>IF(E274="","",COUNTIF($E$6:$E$2005,"&gt;"&amp;E274)+COUNTIF($E$6:E274,E274))</f>
        <v/>
      </c>
      <c r="H274" s="19">
        <f>IF(F274="","",(SUMIF($E$6:$E$2005,"&gt;"&amp;E274)+E274*COUNTIF($E$6:E274,E274))/SUM($E$6:$E$2005))</f>
        <v/>
      </c>
      <c r="I274" s="16">
        <f>IF(H274="","",IF(H274-F274&lt;$C$4,"A",IF(H274-F274&lt;$F$4,"B","C")))</f>
        <v/>
      </c>
    </row>
    <row r="275">
      <c r="A275" s="16" t="n"/>
      <c r="B275" s="16" t="n"/>
      <c r="C275" s="17" t="n"/>
      <c r="D275" s="18" t="n"/>
      <c r="E275" s="18">
        <f>IF(OR(A275="",C275="",D275=""),"",C275*D275)</f>
        <v/>
      </c>
      <c r="F275" s="19">
        <f>IF(OR(E275="",SUM($E$6:$E$2005)=0),"",E275/SUM($E$6:$E$2005))</f>
        <v/>
      </c>
      <c r="G275" s="20">
        <f>IF(E275="","",COUNTIF($E$6:$E$2005,"&gt;"&amp;E275)+COUNTIF($E$6:E275,E275))</f>
        <v/>
      </c>
      <c r="H275" s="19">
        <f>IF(F275="","",(SUMIF($E$6:$E$2005,"&gt;"&amp;E275)+E275*COUNTIF($E$6:E275,E275))/SUM($E$6:$E$2005))</f>
        <v/>
      </c>
      <c r="I275" s="16">
        <f>IF(H275="","",IF(H275-F275&lt;$C$4,"A",IF(H275-F275&lt;$F$4,"B","C")))</f>
        <v/>
      </c>
    </row>
    <row r="276">
      <c r="A276" s="16" t="n"/>
      <c r="B276" s="16" t="n"/>
      <c r="C276" s="17" t="n"/>
      <c r="D276" s="18" t="n"/>
      <c r="E276" s="18">
        <f>IF(OR(A276="",C276="",D276=""),"",C276*D276)</f>
        <v/>
      </c>
      <c r="F276" s="19">
        <f>IF(OR(E276="",SUM($E$6:$E$2005)=0),"",E276/SUM($E$6:$E$2005))</f>
        <v/>
      </c>
      <c r="G276" s="20">
        <f>IF(E276="","",COUNTIF($E$6:$E$2005,"&gt;"&amp;E276)+COUNTIF($E$6:E276,E276))</f>
        <v/>
      </c>
      <c r="H276" s="19">
        <f>IF(F276="","",(SUMIF($E$6:$E$2005,"&gt;"&amp;E276)+E276*COUNTIF($E$6:E276,E276))/SUM($E$6:$E$2005))</f>
        <v/>
      </c>
      <c r="I276" s="16">
        <f>IF(H276="","",IF(H276-F276&lt;$C$4,"A",IF(H276-F276&lt;$F$4,"B","C")))</f>
        <v/>
      </c>
    </row>
    <row r="277">
      <c r="A277" s="16" t="n"/>
      <c r="B277" s="16" t="n"/>
      <c r="C277" s="17" t="n"/>
      <c r="D277" s="18" t="n"/>
      <c r="E277" s="18">
        <f>IF(OR(A277="",C277="",D277=""),"",C277*D277)</f>
        <v/>
      </c>
      <c r="F277" s="19">
        <f>IF(OR(E277="",SUM($E$6:$E$2005)=0),"",E277/SUM($E$6:$E$2005))</f>
        <v/>
      </c>
      <c r="G277" s="20">
        <f>IF(E277="","",COUNTIF($E$6:$E$2005,"&gt;"&amp;E277)+COUNTIF($E$6:E277,E277))</f>
        <v/>
      </c>
      <c r="H277" s="19">
        <f>IF(F277="","",(SUMIF($E$6:$E$2005,"&gt;"&amp;E277)+E277*COUNTIF($E$6:E277,E277))/SUM($E$6:$E$2005))</f>
        <v/>
      </c>
      <c r="I277" s="16">
        <f>IF(H277="","",IF(H277-F277&lt;$C$4,"A",IF(H277-F277&lt;$F$4,"B","C")))</f>
        <v/>
      </c>
    </row>
    <row r="278">
      <c r="A278" s="16" t="n"/>
      <c r="B278" s="16" t="n"/>
      <c r="C278" s="17" t="n"/>
      <c r="D278" s="18" t="n"/>
      <c r="E278" s="18">
        <f>IF(OR(A278="",C278="",D278=""),"",C278*D278)</f>
        <v/>
      </c>
      <c r="F278" s="19">
        <f>IF(OR(E278="",SUM($E$6:$E$2005)=0),"",E278/SUM($E$6:$E$2005))</f>
        <v/>
      </c>
      <c r="G278" s="20">
        <f>IF(E278="","",COUNTIF($E$6:$E$2005,"&gt;"&amp;E278)+COUNTIF($E$6:E278,E278))</f>
        <v/>
      </c>
      <c r="H278" s="19">
        <f>IF(F278="","",(SUMIF($E$6:$E$2005,"&gt;"&amp;E278)+E278*COUNTIF($E$6:E278,E278))/SUM($E$6:$E$2005))</f>
        <v/>
      </c>
      <c r="I278" s="16">
        <f>IF(H278="","",IF(H278-F278&lt;$C$4,"A",IF(H278-F278&lt;$F$4,"B","C")))</f>
        <v/>
      </c>
    </row>
    <row r="279">
      <c r="A279" s="16" t="n"/>
      <c r="B279" s="16" t="n"/>
      <c r="C279" s="17" t="n"/>
      <c r="D279" s="18" t="n"/>
      <c r="E279" s="18">
        <f>IF(OR(A279="",C279="",D279=""),"",C279*D279)</f>
        <v/>
      </c>
      <c r="F279" s="19">
        <f>IF(OR(E279="",SUM($E$6:$E$2005)=0),"",E279/SUM($E$6:$E$2005))</f>
        <v/>
      </c>
      <c r="G279" s="20">
        <f>IF(E279="","",COUNTIF($E$6:$E$2005,"&gt;"&amp;E279)+COUNTIF($E$6:E279,E279))</f>
        <v/>
      </c>
      <c r="H279" s="19">
        <f>IF(F279="","",(SUMIF($E$6:$E$2005,"&gt;"&amp;E279)+E279*COUNTIF($E$6:E279,E279))/SUM($E$6:$E$2005))</f>
        <v/>
      </c>
      <c r="I279" s="16">
        <f>IF(H279="","",IF(H279-F279&lt;$C$4,"A",IF(H279-F279&lt;$F$4,"B","C")))</f>
        <v/>
      </c>
    </row>
    <row r="280">
      <c r="A280" s="16" t="n"/>
      <c r="B280" s="16" t="n"/>
      <c r="C280" s="17" t="n"/>
      <c r="D280" s="18" t="n"/>
      <c r="E280" s="18">
        <f>IF(OR(A280="",C280="",D280=""),"",C280*D280)</f>
        <v/>
      </c>
      <c r="F280" s="19">
        <f>IF(OR(E280="",SUM($E$6:$E$2005)=0),"",E280/SUM($E$6:$E$2005))</f>
        <v/>
      </c>
      <c r="G280" s="20">
        <f>IF(E280="","",COUNTIF($E$6:$E$2005,"&gt;"&amp;E280)+COUNTIF($E$6:E280,E280))</f>
        <v/>
      </c>
      <c r="H280" s="19">
        <f>IF(F280="","",(SUMIF($E$6:$E$2005,"&gt;"&amp;E280)+E280*COUNTIF($E$6:E280,E280))/SUM($E$6:$E$2005))</f>
        <v/>
      </c>
      <c r="I280" s="16">
        <f>IF(H280="","",IF(H280-F280&lt;$C$4,"A",IF(H280-F280&lt;$F$4,"B","C")))</f>
        <v/>
      </c>
    </row>
    <row r="281">
      <c r="A281" s="16" t="n"/>
      <c r="B281" s="16" t="n"/>
      <c r="C281" s="17" t="n"/>
      <c r="D281" s="18" t="n"/>
      <c r="E281" s="18">
        <f>IF(OR(A281="",C281="",D281=""),"",C281*D281)</f>
        <v/>
      </c>
      <c r="F281" s="19">
        <f>IF(OR(E281="",SUM($E$6:$E$2005)=0),"",E281/SUM($E$6:$E$2005))</f>
        <v/>
      </c>
      <c r="G281" s="20">
        <f>IF(E281="","",COUNTIF($E$6:$E$2005,"&gt;"&amp;E281)+COUNTIF($E$6:E281,E281))</f>
        <v/>
      </c>
      <c r="H281" s="19">
        <f>IF(F281="","",(SUMIF($E$6:$E$2005,"&gt;"&amp;E281)+E281*COUNTIF($E$6:E281,E281))/SUM($E$6:$E$2005))</f>
        <v/>
      </c>
      <c r="I281" s="16">
        <f>IF(H281="","",IF(H281-F281&lt;$C$4,"A",IF(H281-F281&lt;$F$4,"B","C")))</f>
        <v/>
      </c>
    </row>
    <row r="282">
      <c r="A282" s="16" t="n"/>
      <c r="B282" s="16" t="n"/>
      <c r="C282" s="17" t="n"/>
      <c r="D282" s="18" t="n"/>
      <c r="E282" s="18">
        <f>IF(OR(A282="",C282="",D282=""),"",C282*D282)</f>
        <v/>
      </c>
      <c r="F282" s="19">
        <f>IF(OR(E282="",SUM($E$6:$E$2005)=0),"",E282/SUM($E$6:$E$2005))</f>
        <v/>
      </c>
      <c r="G282" s="20">
        <f>IF(E282="","",COUNTIF($E$6:$E$2005,"&gt;"&amp;E282)+COUNTIF($E$6:E282,E282))</f>
        <v/>
      </c>
      <c r="H282" s="19">
        <f>IF(F282="","",(SUMIF($E$6:$E$2005,"&gt;"&amp;E282)+E282*COUNTIF($E$6:E282,E282))/SUM($E$6:$E$2005))</f>
        <v/>
      </c>
      <c r="I282" s="16">
        <f>IF(H282="","",IF(H282-F282&lt;$C$4,"A",IF(H282-F282&lt;$F$4,"B","C")))</f>
        <v/>
      </c>
    </row>
    <row r="283">
      <c r="A283" s="16" t="n"/>
      <c r="B283" s="16" t="n"/>
      <c r="C283" s="17" t="n"/>
      <c r="D283" s="18" t="n"/>
      <c r="E283" s="18">
        <f>IF(OR(A283="",C283="",D283=""),"",C283*D283)</f>
        <v/>
      </c>
      <c r="F283" s="19">
        <f>IF(OR(E283="",SUM($E$6:$E$2005)=0),"",E283/SUM($E$6:$E$2005))</f>
        <v/>
      </c>
      <c r="G283" s="20">
        <f>IF(E283="","",COUNTIF($E$6:$E$2005,"&gt;"&amp;E283)+COUNTIF($E$6:E283,E283))</f>
        <v/>
      </c>
      <c r="H283" s="19">
        <f>IF(F283="","",(SUMIF($E$6:$E$2005,"&gt;"&amp;E283)+E283*COUNTIF($E$6:E283,E283))/SUM($E$6:$E$2005))</f>
        <v/>
      </c>
      <c r="I283" s="16">
        <f>IF(H283="","",IF(H283-F283&lt;$C$4,"A",IF(H283-F283&lt;$F$4,"B","C")))</f>
        <v/>
      </c>
    </row>
    <row r="284">
      <c r="A284" s="16" t="n"/>
      <c r="B284" s="16" t="n"/>
      <c r="C284" s="17" t="n"/>
      <c r="D284" s="18" t="n"/>
      <c r="E284" s="18">
        <f>IF(OR(A284="",C284="",D284=""),"",C284*D284)</f>
        <v/>
      </c>
      <c r="F284" s="19">
        <f>IF(OR(E284="",SUM($E$6:$E$2005)=0),"",E284/SUM($E$6:$E$2005))</f>
        <v/>
      </c>
      <c r="G284" s="20">
        <f>IF(E284="","",COUNTIF($E$6:$E$2005,"&gt;"&amp;E284)+COUNTIF($E$6:E284,E284))</f>
        <v/>
      </c>
      <c r="H284" s="19">
        <f>IF(F284="","",(SUMIF($E$6:$E$2005,"&gt;"&amp;E284)+E284*COUNTIF($E$6:E284,E284))/SUM($E$6:$E$2005))</f>
        <v/>
      </c>
      <c r="I284" s="16">
        <f>IF(H284="","",IF(H284-F284&lt;$C$4,"A",IF(H284-F284&lt;$F$4,"B","C")))</f>
        <v/>
      </c>
    </row>
    <row r="285">
      <c r="A285" s="16" t="n"/>
      <c r="B285" s="16" t="n"/>
      <c r="C285" s="17" t="n"/>
      <c r="D285" s="18" t="n"/>
      <c r="E285" s="18">
        <f>IF(OR(A285="",C285="",D285=""),"",C285*D285)</f>
        <v/>
      </c>
      <c r="F285" s="19">
        <f>IF(OR(E285="",SUM($E$6:$E$2005)=0),"",E285/SUM($E$6:$E$2005))</f>
        <v/>
      </c>
      <c r="G285" s="20">
        <f>IF(E285="","",COUNTIF($E$6:$E$2005,"&gt;"&amp;E285)+COUNTIF($E$6:E285,E285))</f>
        <v/>
      </c>
      <c r="H285" s="19">
        <f>IF(F285="","",(SUMIF($E$6:$E$2005,"&gt;"&amp;E285)+E285*COUNTIF($E$6:E285,E285))/SUM($E$6:$E$2005))</f>
        <v/>
      </c>
      <c r="I285" s="16">
        <f>IF(H285="","",IF(H285-F285&lt;$C$4,"A",IF(H285-F285&lt;$F$4,"B","C")))</f>
        <v/>
      </c>
    </row>
    <row r="286">
      <c r="A286" s="16" t="n"/>
      <c r="B286" s="16" t="n"/>
      <c r="C286" s="17" t="n"/>
      <c r="D286" s="18" t="n"/>
      <c r="E286" s="18">
        <f>IF(OR(A286="",C286="",D286=""),"",C286*D286)</f>
        <v/>
      </c>
      <c r="F286" s="19">
        <f>IF(OR(E286="",SUM($E$6:$E$2005)=0),"",E286/SUM($E$6:$E$2005))</f>
        <v/>
      </c>
      <c r="G286" s="20">
        <f>IF(E286="","",COUNTIF($E$6:$E$2005,"&gt;"&amp;E286)+COUNTIF($E$6:E286,E286))</f>
        <v/>
      </c>
      <c r="H286" s="19">
        <f>IF(F286="","",(SUMIF($E$6:$E$2005,"&gt;"&amp;E286)+E286*COUNTIF($E$6:E286,E286))/SUM($E$6:$E$2005))</f>
        <v/>
      </c>
      <c r="I286" s="16">
        <f>IF(H286="","",IF(H286-F286&lt;$C$4,"A",IF(H286-F286&lt;$F$4,"B","C")))</f>
        <v/>
      </c>
    </row>
    <row r="287">
      <c r="A287" s="16" t="n"/>
      <c r="B287" s="16" t="n"/>
      <c r="C287" s="17" t="n"/>
      <c r="D287" s="18" t="n"/>
      <c r="E287" s="18">
        <f>IF(OR(A287="",C287="",D287=""),"",C287*D287)</f>
        <v/>
      </c>
      <c r="F287" s="19">
        <f>IF(OR(E287="",SUM($E$6:$E$2005)=0),"",E287/SUM($E$6:$E$2005))</f>
        <v/>
      </c>
      <c r="G287" s="20">
        <f>IF(E287="","",COUNTIF($E$6:$E$2005,"&gt;"&amp;E287)+COUNTIF($E$6:E287,E287))</f>
        <v/>
      </c>
      <c r="H287" s="19">
        <f>IF(F287="","",(SUMIF($E$6:$E$2005,"&gt;"&amp;E287)+E287*COUNTIF($E$6:E287,E287))/SUM($E$6:$E$2005))</f>
        <v/>
      </c>
      <c r="I287" s="16">
        <f>IF(H287="","",IF(H287-F287&lt;$C$4,"A",IF(H287-F287&lt;$F$4,"B","C")))</f>
        <v/>
      </c>
    </row>
    <row r="288">
      <c r="A288" s="16" t="n"/>
      <c r="B288" s="16" t="n"/>
      <c r="C288" s="17" t="n"/>
      <c r="D288" s="18" t="n"/>
      <c r="E288" s="18">
        <f>IF(OR(A288="",C288="",D288=""),"",C288*D288)</f>
        <v/>
      </c>
      <c r="F288" s="19">
        <f>IF(OR(E288="",SUM($E$6:$E$2005)=0),"",E288/SUM($E$6:$E$2005))</f>
        <v/>
      </c>
      <c r="G288" s="20">
        <f>IF(E288="","",COUNTIF($E$6:$E$2005,"&gt;"&amp;E288)+COUNTIF($E$6:E288,E288))</f>
        <v/>
      </c>
      <c r="H288" s="19">
        <f>IF(F288="","",(SUMIF($E$6:$E$2005,"&gt;"&amp;E288)+E288*COUNTIF($E$6:E288,E288))/SUM($E$6:$E$2005))</f>
        <v/>
      </c>
      <c r="I288" s="16">
        <f>IF(H288="","",IF(H288-F288&lt;$C$4,"A",IF(H288-F288&lt;$F$4,"B","C")))</f>
        <v/>
      </c>
    </row>
    <row r="289">
      <c r="A289" s="16" t="n"/>
      <c r="B289" s="16" t="n"/>
      <c r="C289" s="17" t="n"/>
      <c r="D289" s="18" t="n"/>
      <c r="E289" s="18">
        <f>IF(OR(A289="",C289="",D289=""),"",C289*D289)</f>
        <v/>
      </c>
      <c r="F289" s="19">
        <f>IF(OR(E289="",SUM($E$6:$E$2005)=0),"",E289/SUM($E$6:$E$2005))</f>
        <v/>
      </c>
      <c r="G289" s="20">
        <f>IF(E289="","",COUNTIF($E$6:$E$2005,"&gt;"&amp;E289)+COUNTIF($E$6:E289,E289))</f>
        <v/>
      </c>
      <c r="H289" s="19">
        <f>IF(F289="","",(SUMIF($E$6:$E$2005,"&gt;"&amp;E289)+E289*COUNTIF($E$6:E289,E289))/SUM($E$6:$E$2005))</f>
        <v/>
      </c>
      <c r="I289" s="16">
        <f>IF(H289="","",IF(H289-F289&lt;$C$4,"A",IF(H289-F289&lt;$F$4,"B","C")))</f>
        <v/>
      </c>
    </row>
    <row r="290">
      <c r="A290" s="16" t="n"/>
      <c r="B290" s="16" t="n"/>
      <c r="C290" s="17" t="n"/>
      <c r="D290" s="18" t="n"/>
      <c r="E290" s="18">
        <f>IF(OR(A290="",C290="",D290=""),"",C290*D290)</f>
        <v/>
      </c>
      <c r="F290" s="19">
        <f>IF(OR(E290="",SUM($E$6:$E$2005)=0),"",E290/SUM($E$6:$E$2005))</f>
        <v/>
      </c>
      <c r="G290" s="20">
        <f>IF(E290="","",COUNTIF($E$6:$E$2005,"&gt;"&amp;E290)+COUNTIF($E$6:E290,E290))</f>
        <v/>
      </c>
      <c r="H290" s="19">
        <f>IF(F290="","",(SUMIF($E$6:$E$2005,"&gt;"&amp;E290)+E290*COUNTIF($E$6:E290,E290))/SUM($E$6:$E$2005))</f>
        <v/>
      </c>
      <c r="I290" s="16">
        <f>IF(H290="","",IF(H290-F290&lt;$C$4,"A",IF(H290-F290&lt;$F$4,"B","C")))</f>
        <v/>
      </c>
    </row>
    <row r="291">
      <c r="A291" s="16" t="n"/>
      <c r="B291" s="16" t="n"/>
      <c r="C291" s="17" t="n"/>
      <c r="D291" s="18" t="n"/>
      <c r="E291" s="18">
        <f>IF(OR(A291="",C291="",D291=""),"",C291*D291)</f>
        <v/>
      </c>
      <c r="F291" s="19">
        <f>IF(OR(E291="",SUM($E$6:$E$2005)=0),"",E291/SUM($E$6:$E$2005))</f>
        <v/>
      </c>
      <c r="G291" s="20">
        <f>IF(E291="","",COUNTIF($E$6:$E$2005,"&gt;"&amp;E291)+COUNTIF($E$6:E291,E291))</f>
        <v/>
      </c>
      <c r="H291" s="19">
        <f>IF(F291="","",(SUMIF($E$6:$E$2005,"&gt;"&amp;E291)+E291*COUNTIF($E$6:E291,E291))/SUM($E$6:$E$2005))</f>
        <v/>
      </c>
      <c r="I291" s="16">
        <f>IF(H291="","",IF(H291-F291&lt;$C$4,"A",IF(H291-F291&lt;$F$4,"B","C")))</f>
        <v/>
      </c>
    </row>
    <row r="292">
      <c r="A292" s="16" t="n"/>
      <c r="B292" s="16" t="n"/>
      <c r="C292" s="17" t="n"/>
      <c r="D292" s="18" t="n"/>
      <c r="E292" s="18">
        <f>IF(OR(A292="",C292="",D292=""),"",C292*D292)</f>
        <v/>
      </c>
      <c r="F292" s="19">
        <f>IF(OR(E292="",SUM($E$6:$E$2005)=0),"",E292/SUM($E$6:$E$2005))</f>
        <v/>
      </c>
      <c r="G292" s="20">
        <f>IF(E292="","",COUNTIF($E$6:$E$2005,"&gt;"&amp;E292)+COUNTIF($E$6:E292,E292))</f>
        <v/>
      </c>
      <c r="H292" s="19">
        <f>IF(F292="","",(SUMIF($E$6:$E$2005,"&gt;"&amp;E292)+E292*COUNTIF($E$6:E292,E292))/SUM($E$6:$E$2005))</f>
        <v/>
      </c>
      <c r="I292" s="16">
        <f>IF(H292="","",IF(H292-F292&lt;$C$4,"A",IF(H292-F292&lt;$F$4,"B","C")))</f>
        <v/>
      </c>
    </row>
    <row r="293">
      <c r="A293" s="16" t="n"/>
      <c r="B293" s="16" t="n"/>
      <c r="C293" s="17" t="n"/>
      <c r="D293" s="18" t="n"/>
      <c r="E293" s="18">
        <f>IF(OR(A293="",C293="",D293=""),"",C293*D293)</f>
        <v/>
      </c>
      <c r="F293" s="19">
        <f>IF(OR(E293="",SUM($E$6:$E$2005)=0),"",E293/SUM($E$6:$E$2005))</f>
        <v/>
      </c>
      <c r="G293" s="20">
        <f>IF(E293="","",COUNTIF($E$6:$E$2005,"&gt;"&amp;E293)+COUNTIF($E$6:E293,E293))</f>
        <v/>
      </c>
      <c r="H293" s="19">
        <f>IF(F293="","",(SUMIF($E$6:$E$2005,"&gt;"&amp;E293)+E293*COUNTIF($E$6:E293,E293))/SUM($E$6:$E$2005))</f>
        <v/>
      </c>
      <c r="I293" s="16">
        <f>IF(H293="","",IF(H293-F293&lt;$C$4,"A",IF(H293-F293&lt;$F$4,"B","C")))</f>
        <v/>
      </c>
    </row>
    <row r="294">
      <c r="A294" s="16" t="n"/>
      <c r="B294" s="16" t="n"/>
      <c r="C294" s="17" t="n"/>
      <c r="D294" s="18" t="n"/>
      <c r="E294" s="18">
        <f>IF(OR(A294="",C294="",D294=""),"",C294*D294)</f>
        <v/>
      </c>
      <c r="F294" s="19">
        <f>IF(OR(E294="",SUM($E$6:$E$2005)=0),"",E294/SUM($E$6:$E$2005))</f>
        <v/>
      </c>
      <c r="G294" s="20">
        <f>IF(E294="","",COUNTIF($E$6:$E$2005,"&gt;"&amp;E294)+COUNTIF($E$6:E294,E294))</f>
        <v/>
      </c>
      <c r="H294" s="19">
        <f>IF(F294="","",(SUMIF($E$6:$E$2005,"&gt;"&amp;E294)+E294*COUNTIF($E$6:E294,E294))/SUM($E$6:$E$2005))</f>
        <v/>
      </c>
      <c r="I294" s="16">
        <f>IF(H294="","",IF(H294-F294&lt;$C$4,"A",IF(H294-F294&lt;$F$4,"B","C")))</f>
        <v/>
      </c>
    </row>
    <row r="295">
      <c r="A295" s="16" t="n"/>
      <c r="B295" s="16" t="n"/>
      <c r="C295" s="17" t="n"/>
      <c r="D295" s="18" t="n"/>
      <c r="E295" s="18">
        <f>IF(OR(A295="",C295="",D295=""),"",C295*D295)</f>
        <v/>
      </c>
      <c r="F295" s="19">
        <f>IF(OR(E295="",SUM($E$6:$E$2005)=0),"",E295/SUM($E$6:$E$2005))</f>
        <v/>
      </c>
      <c r="G295" s="20">
        <f>IF(E295="","",COUNTIF($E$6:$E$2005,"&gt;"&amp;E295)+COUNTIF($E$6:E295,E295))</f>
        <v/>
      </c>
      <c r="H295" s="19">
        <f>IF(F295="","",(SUMIF($E$6:$E$2005,"&gt;"&amp;E295)+E295*COUNTIF($E$6:E295,E295))/SUM($E$6:$E$2005))</f>
        <v/>
      </c>
      <c r="I295" s="16">
        <f>IF(H295="","",IF(H295-F295&lt;$C$4,"A",IF(H295-F295&lt;$F$4,"B","C")))</f>
        <v/>
      </c>
    </row>
    <row r="296">
      <c r="A296" s="16" t="n"/>
      <c r="B296" s="16" t="n"/>
      <c r="C296" s="17" t="n"/>
      <c r="D296" s="18" t="n"/>
      <c r="E296" s="18">
        <f>IF(OR(A296="",C296="",D296=""),"",C296*D296)</f>
        <v/>
      </c>
      <c r="F296" s="19">
        <f>IF(OR(E296="",SUM($E$6:$E$2005)=0),"",E296/SUM($E$6:$E$2005))</f>
        <v/>
      </c>
      <c r="G296" s="20">
        <f>IF(E296="","",COUNTIF($E$6:$E$2005,"&gt;"&amp;E296)+COUNTIF($E$6:E296,E296))</f>
        <v/>
      </c>
      <c r="H296" s="19">
        <f>IF(F296="","",(SUMIF($E$6:$E$2005,"&gt;"&amp;E296)+E296*COUNTIF($E$6:E296,E296))/SUM($E$6:$E$2005))</f>
        <v/>
      </c>
      <c r="I296" s="16">
        <f>IF(H296="","",IF(H296-F296&lt;$C$4,"A",IF(H296-F296&lt;$F$4,"B","C")))</f>
        <v/>
      </c>
    </row>
    <row r="297">
      <c r="A297" s="16" t="n"/>
      <c r="B297" s="16" t="n"/>
      <c r="C297" s="17" t="n"/>
      <c r="D297" s="18" t="n"/>
      <c r="E297" s="18">
        <f>IF(OR(A297="",C297="",D297=""),"",C297*D297)</f>
        <v/>
      </c>
      <c r="F297" s="19">
        <f>IF(OR(E297="",SUM($E$6:$E$2005)=0),"",E297/SUM($E$6:$E$2005))</f>
        <v/>
      </c>
      <c r="G297" s="20">
        <f>IF(E297="","",COUNTIF($E$6:$E$2005,"&gt;"&amp;E297)+COUNTIF($E$6:E297,E297))</f>
        <v/>
      </c>
      <c r="H297" s="19">
        <f>IF(F297="","",(SUMIF($E$6:$E$2005,"&gt;"&amp;E297)+E297*COUNTIF($E$6:E297,E297))/SUM($E$6:$E$2005))</f>
        <v/>
      </c>
      <c r="I297" s="16">
        <f>IF(H297="","",IF(H297-F297&lt;$C$4,"A",IF(H297-F297&lt;$F$4,"B","C")))</f>
        <v/>
      </c>
    </row>
    <row r="298">
      <c r="A298" s="16" t="n"/>
      <c r="B298" s="16" t="n"/>
      <c r="C298" s="17" t="n"/>
      <c r="D298" s="18" t="n"/>
      <c r="E298" s="18">
        <f>IF(OR(A298="",C298="",D298=""),"",C298*D298)</f>
        <v/>
      </c>
      <c r="F298" s="19">
        <f>IF(OR(E298="",SUM($E$6:$E$2005)=0),"",E298/SUM($E$6:$E$2005))</f>
        <v/>
      </c>
      <c r="G298" s="20">
        <f>IF(E298="","",COUNTIF($E$6:$E$2005,"&gt;"&amp;E298)+COUNTIF($E$6:E298,E298))</f>
        <v/>
      </c>
      <c r="H298" s="19">
        <f>IF(F298="","",(SUMIF($E$6:$E$2005,"&gt;"&amp;E298)+E298*COUNTIF($E$6:E298,E298))/SUM($E$6:$E$2005))</f>
        <v/>
      </c>
      <c r="I298" s="16">
        <f>IF(H298="","",IF(H298-F298&lt;$C$4,"A",IF(H298-F298&lt;$F$4,"B","C")))</f>
        <v/>
      </c>
    </row>
    <row r="299">
      <c r="A299" s="16" t="n"/>
      <c r="B299" s="16" t="n"/>
      <c r="C299" s="17" t="n"/>
      <c r="D299" s="18" t="n"/>
      <c r="E299" s="18">
        <f>IF(OR(A299="",C299="",D299=""),"",C299*D299)</f>
        <v/>
      </c>
      <c r="F299" s="19">
        <f>IF(OR(E299="",SUM($E$6:$E$2005)=0),"",E299/SUM($E$6:$E$2005))</f>
        <v/>
      </c>
      <c r="G299" s="20">
        <f>IF(E299="","",COUNTIF($E$6:$E$2005,"&gt;"&amp;E299)+COUNTIF($E$6:E299,E299))</f>
        <v/>
      </c>
      <c r="H299" s="19">
        <f>IF(F299="","",(SUMIF($E$6:$E$2005,"&gt;"&amp;E299)+E299*COUNTIF($E$6:E299,E299))/SUM($E$6:$E$2005))</f>
        <v/>
      </c>
      <c r="I299" s="16">
        <f>IF(H299="","",IF(H299-F299&lt;$C$4,"A",IF(H299-F299&lt;$F$4,"B","C")))</f>
        <v/>
      </c>
    </row>
    <row r="300">
      <c r="A300" s="16" t="n"/>
      <c r="B300" s="16" t="n"/>
      <c r="C300" s="17" t="n"/>
      <c r="D300" s="18" t="n"/>
      <c r="E300" s="18">
        <f>IF(OR(A300="",C300="",D300=""),"",C300*D300)</f>
        <v/>
      </c>
      <c r="F300" s="19">
        <f>IF(OR(E300="",SUM($E$6:$E$2005)=0),"",E300/SUM($E$6:$E$2005))</f>
        <v/>
      </c>
      <c r="G300" s="20">
        <f>IF(E300="","",COUNTIF($E$6:$E$2005,"&gt;"&amp;E300)+COUNTIF($E$6:E300,E300))</f>
        <v/>
      </c>
      <c r="H300" s="19">
        <f>IF(F300="","",(SUMIF($E$6:$E$2005,"&gt;"&amp;E300)+E300*COUNTIF($E$6:E300,E300))/SUM($E$6:$E$2005))</f>
        <v/>
      </c>
      <c r="I300" s="16">
        <f>IF(H300="","",IF(H300-F300&lt;$C$4,"A",IF(H300-F300&lt;$F$4,"B","C")))</f>
        <v/>
      </c>
    </row>
    <row r="301">
      <c r="A301" s="16" t="n"/>
      <c r="B301" s="16" t="n"/>
      <c r="C301" s="17" t="n"/>
      <c r="D301" s="18" t="n"/>
      <c r="E301" s="18">
        <f>IF(OR(A301="",C301="",D301=""),"",C301*D301)</f>
        <v/>
      </c>
      <c r="F301" s="19">
        <f>IF(OR(E301="",SUM($E$6:$E$2005)=0),"",E301/SUM($E$6:$E$2005))</f>
        <v/>
      </c>
      <c r="G301" s="20">
        <f>IF(E301="","",COUNTIF($E$6:$E$2005,"&gt;"&amp;E301)+COUNTIF($E$6:E301,E301))</f>
        <v/>
      </c>
      <c r="H301" s="19">
        <f>IF(F301="","",(SUMIF($E$6:$E$2005,"&gt;"&amp;E301)+E301*COUNTIF($E$6:E301,E301))/SUM($E$6:$E$2005))</f>
        <v/>
      </c>
      <c r="I301" s="16">
        <f>IF(H301="","",IF(H301-F301&lt;$C$4,"A",IF(H301-F301&lt;$F$4,"B","C")))</f>
        <v/>
      </c>
    </row>
    <row r="302">
      <c r="A302" s="16" t="n"/>
      <c r="B302" s="16" t="n"/>
      <c r="C302" s="17" t="n"/>
      <c r="D302" s="18" t="n"/>
      <c r="E302" s="18">
        <f>IF(OR(A302="",C302="",D302=""),"",C302*D302)</f>
        <v/>
      </c>
      <c r="F302" s="19">
        <f>IF(OR(E302="",SUM($E$6:$E$2005)=0),"",E302/SUM($E$6:$E$2005))</f>
        <v/>
      </c>
      <c r="G302" s="20">
        <f>IF(E302="","",COUNTIF($E$6:$E$2005,"&gt;"&amp;E302)+COUNTIF($E$6:E302,E302))</f>
        <v/>
      </c>
      <c r="H302" s="19">
        <f>IF(F302="","",(SUMIF($E$6:$E$2005,"&gt;"&amp;E302)+E302*COUNTIF($E$6:E302,E302))/SUM($E$6:$E$2005))</f>
        <v/>
      </c>
      <c r="I302" s="16">
        <f>IF(H302="","",IF(H302-F302&lt;$C$4,"A",IF(H302-F302&lt;$F$4,"B","C")))</f>
        <v/>
      </c>
    </row>
    <row r="303">
      <c r="A303" s="16" t="n"/>
      <c r="B303" s="16" t="n"/>
      <c r="C303" s="17" t="n"/>
      <c r="D303" s="18" t="n"/>
      <c r="E303" s="18">
        <f>IF(OR(A303="",C303="",D303=""),"",C303*D303)</f>
        <v/>
      </c>
      <c r="F303" s="19">
        <f>IF(OR(E303="",SUM($E$6:$E$2005)=0),"",E303/SUM($E$6:$E$2005))</f>
        <v/>
      </c>
      <c r="G303" s="20">
        <f>IF(E303="","",COUNTIF($E$6:$E$2005,"&gt;"&amp;E303)+COUNTIF($E$6:E303,E303))</f>
        <v/>
      </c>
      <c r="H303" s="19">
        <f>IF(F303="","",(SUMIF($E$6:$E$2005,"&gt;"&amp;E303)+E303*COUNTIF($E$6:E303,E303))/SUM($E$6:$E$2005))</f>
        <v/>
      </c>
      <c r="I303" s="16">
        <f>IF(H303="","",IF(H303-F303&lt;$C$4,"A",IF(H303-F303&lt;$F$4,"B","C")))</f>
        <v/>
      </c>
    </row>
    <row r="304">
      <c r="A304" s="16" t="n"/>
      <c r="B304" s="16" t="n"/>
      <c r="C304" s="17" t="n"/>
      <c r="D304" s="18" t="n"/>
      <c r="E304" s="18">
        <f>IF(OR(A304="",C304="",D304=""),"",C304*D304)</f>
        <v/>
      </c>
      <c r="F304" s="19">
        <f>IF(OR(E304="",SUM($E$6:$E$2005)=0),"",E304/SUM($E$6:$E$2005))</f>
        <v/>
      </c>
      <c r="G304" s="20">
        <f>IF(E304="","",COUNTIF($E$6:$E$2005,"&gt;"&amp;E304)+COUNTIF($E$6:E304,E304))</f>
        <v/>
      </c>
      <c r="H304" s="19">
        <f>IF(F304="","",(SUMIF($E$6:$E$2005,"&gt;"&amp;E304)+E304*COUNTIF($E$6:E304,E304))/SUM($E$6:$E$2005))</f>
        <v/>
      </c>
      <c r="I304" s="16">
        <f>IF(H304="","",IF(H304-F304&lt;$C$4,"A",IF(H304-F304&lt;$F$4,"B","C")))</f>
        <v/>
      </c>
    </row>
    <row r="305">
      <c r="A305" s="16" t="n"/>
      <c r="B305" s="16" t="n"/>
      <c r="C305" s="17" t="n"/>
      <c r="D305" s="18" t="n"/>
      <c r="E305" s="18">
        <f>IF(OR(A305="",C305="",D305=""),"",C305*D305)</f>
        <v/>
      </c>
      <c r="F305" s="19">
        <f>IF(OR(E305="",SUM($E$6:$E$2005)=0),"",E305/SUM($E$6:$E$2005))</f>
        <v/>
      </c>
      <c r="G305" s="20">
        <f>IF(E305="","",COUNTIF($E$6:$E$2005,"&gt;"&amp;E305)+COUNTIF($E$6:E305,E305))</f>
        <v/>
      </c>
      <c r="H305" s="19">
        <f>IF(F305="","",(SUMIF($E$6:$E$2005,"&gt;"&amp;E305)+E305*COUNTIF($E$6:E305,E305))/SUM($E$6:$E$2005))</f>
        <v/>
      </c>
      <c r="I305" s="16">
        <f>IF(H305="","",IF(H305-F305&lt;$C$4,"A",IF(H305-F305&lt;$F$4,"B","C")))</f>
        <v/>
      </c>
    </row>
    <row r="306">
      <c r="A306" s="16" t="n"/>
      <c r="B306" s="16" t="n"/>
      <c r="C306" s="17" t="n"/>
      <c r="D306" s="18" t="n"/>
      <c r="E306" s="18">
        <f>IF(OR(A306="",C306="",D306=""),"",C306*D306)</f>
        <v/>
      </c>
      <c r="F306" s="19">
        <f>IF(OR(E306="",SUM($E$6:$E$2005)=0),"",E306/SUM($E$6:$E$2005))</f>
        <v/>
      </c>
      <c r="G306" s="20">
        <f>IF(E306="","",COUNTIF($E$6:$E$2005,"&gt;"&amp;E306)+COUNTIF($E$6:E306,E306))</f>
        <v/>
      </c>
      <c r="H306" s="19">
        <f>IF(F306="","",(SUMIF($E$6:$E$2005,"&gt;"&amp;E306)+E306*COUNTIF($E$6:E306,E306))/SUM($E$6:$E$2005))</f>
        <v/>
      </c>
      <c r="I306" s="16">
        <f>IF(H306="","",IF(H306-F306&lt;$C$4,"A",IF(H306-F306&lt;$F$4,"B","C")))</f>
        <v/>
      </c>
    </row>
    <row r="307">
      <c r="A307" s="16" t="n"/>
      <c r="B307" s="16" t="n"/>
      <c r="C307" s="17" t="n"/>
      <c r="D307" s="18" t="n"/>
      <c r="E307" s="18">
        <f>IF(OR(A307="",C307="",D307=""),"",C307*D307)</f>
        <v/>
      </c>
      <c r="F307" s="19">
        <f>IF(OR(E307="",SUM($E$6:$E$2005)=0),"",E307/SUM($E$6:$E$2005))</f>
        <v/>
      </c>
      <c r="G307" s="20">
        <f>IF(E307="","",COUNTIF($E$6:$E$2005,"&gt;"&amp;E307)+COUNTIF($E$6:E307,E307))</f>
        <v/>
      </c>
      <c r="H307" s="19">
        <f>IF(F307="","",(SUMIF($E$6:$E$2005,"&gt;"&amp;E307)+E307*COUNTIF($E$6:E307,E307))/SUM($E$6:$E$2005))</f>
        <v/>
      </c>
      <c r="I307" s="16">
        <f>IF(H307="","",IF(H307-F307&lt;$C$4,"A",IF(H307-F307&lt;$F$4,"B","C")))</f>
        <v/>
      </c>
    </row>
    <row r="308">
      <c r="A308" s="16" t="n"/>
      <c r="B308" s="16" t="n"/>
      <c r="C308" s="17" t="n"/>
      <c r="D308" s="18" t="n"/>
      <c r="E308" s="18">
        <f>IF(OR(A308="",C308="",D308=""),"",C308*D308)</f>
        <v/>
      </c>
      <c r="F308" s="19">
        <f>IF(OR(E308="",SUM($E$6:$E$2005)=0),"",E308/SUM($E$6:$E$2005))</f>
        <v/>
      </c>
      <c r="G308" s="20">
        <f>IF(E308="","",COUNTIF($E$6:$E$2005,"&gt;"&amp;E308)+COUNTIF($E$6:E308,E308))</f>
        <v/>
      </c>
      <c r="H308" s="19">
        <f>IF(F308="","",(SUMIF($E$6:$E$2005,"&gt;"&amp;E308)+E308*COUNTIF($E$6:E308,E308))/SUM($E$6:$E$2005))</f>
        <v/>
      </c>
      <c r="I308" s="16">
        <f>IF(H308="","",IF(H308-F308&lt;$C$4,"A",IF(H308-F308&lt;$F$4,"B","C")))</f>
        <v/>
      </c>
    </row>
    <row r="309">
      <c r="A309" s="16" t="n"/>
      <c r="B309" s="16" t="n"/>
      <c r="C309" s="17" t="n"/>
      <c r="D309" s="18" t="n"/>
      <c r="E309" s="18">
        <f>IF(OR(A309="",C309="",D309=""),"",C309*D309)</f>
        <v/>
      </c>
      <c r="F309" s="19">
        <f>IF(OR(E309="",SUM($E$6:$E$2005)=0),"",E309/SUM($E$6:$E$2005))</f>
        <v/>
      </c>
      <c r="G309" s="20">
        <f>IF(E309="","",COUNTIF($E$6:$E$2005,"&gt;"&amp;E309)+COUNTIF($E$6:E309,E309))</f>
        <v/>
      </c>
      <c r="H309" s="19">
        <f>IF(F309="","",(SUMIF($E$6:$E$2005,"&gt;"&amp;E309)+E309*COUNTIF($E$6:E309,E309))/SUM($E$6:$E$2005))</f>
        <v/>
      </c>
      <c r="I309" s="16">
        <f>IF(H309="","",IF(H309-F309&lt;$C$4,"A",IF(H309-F309&lt;$F$4,"B","C")))</f>
        <v/>
      </c>
    </row>
    <row r="310">
      <c r="A310" s="16" t="n"/>
      <c r="B310" s="16" t="n"/>
      <c r="C310" s="17" t="n"/>
      <c r="D310" s="18" t="n"/>
      <c r="E310" s="18">
        <f>IF(OR(A310="",C310="",D310=""),"",C310*D310)</f>
        <v/>
      </c>
      <c r="F310" s="19">
        <f>IF(OR(E310="",SUM($E$6:$E$2005)=0),"",E310/SUM($E$6:$E$2005))</f>
        <v/>
      </c>
      <c r="G310" s="20">
        <f>IF(E310="","",COUNTIF($E$6:$E$2005,"&gt;"&amp;E310)+COUNTIF($E$6:E310,E310))</f>
        <v/>
      </c>
      <c r="H310" s="19">
        <f>IF(F310="","",(SUMIF($E$6:$E$2005,"&gt;"&amp;E310)+E310*COUNTIF($E$6:E310,E310))/SUM($E$6:$E$2005))</f>
        <v/>
      </c>
      <c r="I310" s="16">
        <f>IF(H310="","",IF(H310-F310&lt;$C$4,"A",IF(H310-F310&lt;$F$4,"B","C")))</f>
        <v/>
      </c>
    </row>
    <row r="311">
      <c r="A311" s="16" t="n"/>
      <c r="B311" s="16" t="n"/>
      <c r="C311" s="17" t="n"/>
      <c r="D311" s="18" t="n"/>
      <c r="E311" s="18">
        <f>IF(OR(A311="",C311="",D311=""),"",C311*D311)</f>
        <v/>
      </c>
      <c r="F311" s="19">
        <f>IF(OR(E311="",SUM($E$6:$E$2005)=0),"",E311/SUM($E$6:$E$2005))</f>
        <v/>
      </c>
      <c r="G311" s="20">
        <f>IF(E311="","",COUNTIF($E$6:$E$2005,"&gt;"&amp;E311)+COUNTIF($E$6:E311,E311))</f>
        <v/>
      </c>
      <c r="H311" s="19">
        <f>IF(F311="","",(SUMIF($E$6:$E$2005,"&gt;"&amp;E311)+E311*COUNTIF($E$6:E311,E311))/SUM($E$6:$E$2005))</f>
        <v/>
      </c>
      <c r="I311" s="16">
        <f>IF(H311="","",IF(H311-F311&lt;$C$4,"A",IF(H311-F311&lt;$F$4,"B","C")))</f>
        <v/>
      </c>
    </row>
    <row r="312">
      <c r="A312" s="16" t="n"/>
      <c r="B312" s="16" t="n"/>
      <c r="C312" s="17" t="n"/>
      <c r="D312" s="18" t="n"/>
      <c r="E312" s="18">
        <f>IF(OR(A312="",C312="",D312=""),"",C312*D312)</f>
        <v/>
      </c>
      <c r="F312" s="19">
        <f>IF(OR(E312="",SUM($E$6:$E$2005)=0),"",E312/SUM($E$6:$E$2005))</f>
        <v/>
      </c>
      <c r="G312" s="20">
        <f>IF(E312="","",COUNTIF($E$6:$E$2005,"&gt;"&amp;E312)+COUNTIF($E$6:E312,E312))</f>
        <v/>
      </c>
      <c r="H312" s="19">
        <f>IF(F312="","",(SUMIF($E$6:$E$2005,"&gt;"&amp;E312)+E312*COUNTIF($E$6:E312,E312))/SUM($E$6:$E$2005))</f>
        <v/>
      </c>
      <c r="I312" s="16">
        <f>IF(H312="","",IF(H312-F312&lt;$C$4,"A",IF(H312-F312&lt;$F$4,"B","C")))</f>
        <v/>
      </c>
    </row>
    <row r="313">
      <c r="A313" s="16" t="n"/>
      <c r="B313" s="16" t="n"/>
      <c r="C313" s="17" t="n"/>
      <c r="D313" s="18" t="n"/>
      <c r="E313" s="18">
        <f>IF(OR(A313="",C313="",D313=""),"",C313*D313)</f>
        <v/>
      </c>
      <c r="F313" s="19">
        <f>IF(OR(E313="",SUM($E$6:$E$2005)=0),"",E313/SUM($E$6:$E$2005))</f>
        <v/>
      </c>
      <c r="G313" s="20">
        <f>IF(E313="","",COUNTIF($E$6:$E$2005,"&gt;"&amp;E313)+COUNTIF($E$6:E313,E313))</f>
        <v/>
      </c>
      <c r="H313" s="19">
        <f>IF(F313="","",(SUMIF($E$6:$E$2005,"&gt;"&amp;E313)+E313*COUNTIF($E$6:E313,E313))/SUM($E$6:$E$2005))</f>
        <v/>
      </c>
      <c r="I313" s="16">
        <f>IF(H313="","",IF(H313-F313&lt;$C$4,"A",IF(H313-F313&lt;$F$4,"B","C")))</f>
        <v/>
      </c>
    </row>
    <row r="314">
      <c r="A314" s="16" t="n"/>
      <c r="B314" s="16" t="n"/>
      <c r="C314" s="17" t="n"/>
      <c r="D314" s="18" t="n"/>
      <c r="E314" s="18">
        <f>IF(OR(A314="",C314="",D314=""),"",C314*D314)</f>
        <v/>
      </c>
      <c r="F314" s="19">
        <f>IF(OR(E314="",SUM($E$6:$E$2005)=0),"",E314/SUM($E$6:$E$2005))</f>
        <v/>
      </c>
      <c r="G314" s="20">
        <f>IF(E314="","",COUNTIF($E$6:$E$2005,"&gt;"&amp;E314)+COUNTIF($E$6:E314,E314))</f>
        <v/>
      </c>
      <c r="H314" s="19">
        <f>IF(F314="","",(SUMIF($E$6:$E$2005,"&gt;"&amp;E314)+E314*COUNTIF($E$6:E314,E314))/SUM($E$6:$E$2005))</f>
        <v/>
      </c>
      <c r="I314" s="16">
        <f>IF(H314="","",IF(H314-F314&lt;$C$4,"A",IF(H314-F314&lt;$F$4,"B","C")))</f>
        <v/>
      </c>
    </row>
    <row r="315">
      <c r="A315" s="16" t="n"/>
      <c r="B315" s="16" t="n"/>
      <c r="C315" s="17" t="n"/>
      <c r="D315" s="18" t="n"/>
      <c r="E315" s="18">
        <f>IF(OR(A315="",C315="",D315=""),"",C315*D315)</f>
        <v/>
      </c>
      <c r="F315" s="19">
        <f>IF(OR(E315="",SUM($E$6:$E$2005)=0),"",E315/SUM($E$6:$E$2005))</f>
        <v/>
      </c>
      <c r="G315" s="20">
        <f>IF(E315="","",COUNTIF($E$6:$E$2005,"&gt;"&amp;E315)+COUNTIF($E$6:E315,E315))</f>
        <v/>
      </c>
      <c r="H315" s="19">
        <f>IF(F315="","",(SUMIF($E$6:$E$2005,"&gt;"&amp;E315)+E315*COUNTIF($E$6:E315,E315))/SUM($E$6:$E$2005))</f>
        <v/>
      </c>
      <c r="I315" s="16">
        <f>IF(H315="","",IF(H315-F315&lt;$C$4,"A",IF(H315-F315&lt;$F$4,"B","C")))</f>
        <v/>
      </c>
    </row>
    <row r="316">
      <c r="A316" s="16" t="n"/>
      <c r="B316" s="16" t="n"/>
      <c r="C316" s="17" t="n"/>
      <c r="D316" s="18" t="n"/>
      <c r="E316" s="18">
        <f>IF(OR(A316="",C316="",D316=""),"",C316*D316)</f>
        <v/>
      </c>
      <c r="F316" s="19">
        <f>IF(OR(E316="",SUM($E$6:$E$2005)=0),"",E316/SUM($E$6:$E$2005))</f>
        <v/>
      </c>
      <c r="G316" s="20">
        <f>IF(E316="","",COUNTIF($E$6:$E$2005,"&gt;"&amp;E316)+COUNTIF($E$6:E316,E316))</f>
        <v/>
      </c>
      <c r="H316" s="19">
        <f>IF(F316="","",(SUMIF($E$6:$E$2005,"&gt;"&amp;E316)+E316*COUNTIF($E$6:E316,E316))/SUM($E$6:$E$2005))</f>
        <v/>
      </c>
      <c r="I316" s="16">
        <f>IF(H316="","",IF(H316-F316&lt;$C$4,"A",IF(H316-F316&lt;$F$4,"B","C")))</f>
        <v/>
      </c>
    </row>
    <row r="317">
      <c r="A317" s="16" t="n"/>
      <c r="B317" s="16" t="n"/>
      <c r="C317" s="17" t="n"/>
      <c r="D317" s="18" t="n"/>
      <c r="E317" s="18">
        <f>IF(OR(A317="",C317="",D317=""),"",C317*D317)</f>
        <v/>
      </c>
      <c r="F317" s="19">
        <f>IF(OR(E317="",SUM($E$6:$E$2005)=0),"",E317/SUM($E$6:$E$2005))</f>
        <v/>
      </c>
      <c r="G317" s="20">
        <f>IF(E317="","",COUNTIF($E$6:$E$2005,"&gt;"&amp;E317)+COUNTIF($E$6:E317,E317))</f>
        <v/>
      </c>
      <c r="H317" s="19">
        <f>IF(F317="","",(SUMIF($E$6:$E$2005,"&gt;"&amp;E317)+E317*COUNTIF($E$6:E317,E317))/SUM($E$6:$E$2005))</f>
        <v/>
      </c>
      <c r="I317" s="16">
        <f>IF(H317="","",IF(H317-F317&lt;$C$4,"A",IF(H317-F317&lt;$F$4,"B","C")))</f>
        <v/>
      </c>
    </row>
    <row r="318">
      <c r="A318" s="16" t="n"/>
      <c r="B318" s="16" t="n"/>
      <c r="C318" s="17" t="n"/>
      <c r="D318" s="18" t="n"/>
      <c r="E318" s="18">
        <f>IF(OR(A318="",C318="",D318=""),"",C318*D318)</f>
        <v/>
      </c>
      <c r="F318" s="19">
        <f>IF(OR(E318="",SUM($E$6:$E$2005)=0),"",E318/SUM($E$6:$E$2005))</f>
        <v/>
      </c>
      <c r="G318" s="20">
        <f>IF(E318="","",COUNTIF($E$6:$E$2005,"&gt;"&amp;E318)+COUNTIF($E$6:E318,E318))</f>
        <v/>
      </c>
      <c r="H318" s="19">
        <f>IF(F318="","",(SUMIF($E$6:$E$2005,"&gt;"&amp;E318)+E318*COUNTIF($E$6:E318,E318))/SUM($E$6:$E$2005))</f>
        <v/>
      </c>
      <c r="I318" s="16">
        <f>IF(H318="","",IF(H318-F318&lt;$C$4,"A",IF(H318-F318&lt;$F$4,"B","C")))</f>
        <v/>
      </c>
    </row>
    <row r="319">
      <c r="A319" s="16" t="n"/>
      <c r="B319" s="16" t="n"/>
      <c r="C319" s="17" t="n"/>
      <c r="D319" s="18" t="n"/>
      <c r="E319" s="18">
        <f>IF(OR(A319="",C319="",D319=""),"",C319*D319)</f>
        <v/>
      </c>
      <c r="F319" s="19">
        <f>IF(OR(E319="",SUM($E$6:$E$2005)=0),"",E319/SUM($E$6:$E$2005))</f>
        <v/>
      </c>
      <c r="G319" s="20">
        <f>IF(E319="","",COUNTIF($E$6:$E$2005,"&gt;"&amp;E319)+COUNTIF($E$6:E319,E319))</f>
        <v/>
      </c>
      <c r="H319" s="19">
        <f>IF(F319="","",(SUMIF($E$6:$E$2005,"&gt;"&amp;E319)+E319*COUNTIF($E$6:E319,E319))/SUM($E$6:$E$2005))</f>
        <v/>
      </c>
      <c r="I319" s="16">
        <f>IF(H319="","",IF(H319-F319&lt;$C$4,"A",IF(H319-F319&lt;$F$4,"B","C")))</f>
        <v/>
      </c>
    </row>
    <row r="320">
      <c r="A320" s="16" t="n"/>
      <c r="B320" s="16" t="n"/>
      <c r="C320" s="17" t="n"/>
      <c r="D320" s="18" t="n"/>
      <c r="E320" s="18">
        <f>IF(OR(A320="",C320="",D320=""),"",C320*D320)</f>
        <v/>
      </c>
      <c r="F320" s="19">
        <f>IF(OR(E320="",SUM($E$6:$E$2005)=0),"",E320/SUM($E$6:$E$2005))</f>
        <v/>
      </c>
      <c r="G320" s="20">
        <f>IF(E320="","",COUNTIF($E$6:$E$2005,"&gt;"&amp;E320)+COUNTIF($E$6:E320,E320))</f>
        <v/>
      </c>
      <c r="H320" s="19">
        <f>IF(F320="","",(SUMIF($E$6:$E$2005,"&gt;"&amp;E320)+E320*COUNTIF($E$6:E320,E320))/SUM($E$6:$E$2005))</f>
        <v/>
      </c>
      <c r="I320" s="16">
        <f>IF(H320="","",IF(H320-F320&lt;$C$4,"A",IF(H320-F320&lt;$F$4,"B","C")))</f>
        <v/>
      </c>
    </row>
    <row r="321">
      <c r="A321" s="16" t="n"/>
      <c r="B321" s="16" t="n"/>
      <c r="C321" s="17" t="n"/>
      <c r="D321" s="18" t="n"/>
      <c r="E321" s="18">
        <f>IF(OR(A321="",C321="",D321=""),"",C321*D321)</f>
        <v/>
      </c>
      <c r="F321" s="19">
        <f>IF(OR(E321="",SUM($E$6:$E$2005)=0),"",E321/SUM($E$6:$E$2005))</f>
        <v/>
      </c>
      <c r="G321" s="20">
        <f>IF(E321="","",COUNTIF($E$6:$E$2005,"&gt;"&amp;E321)+COUNTIF($E$6:E321,E321))</f>
        <v/>
      </c>
      <c r="H321" s="19">
        <f>IF(F321="","",(SUMIF($E$6:$E$2005,"&gt;"&amp;E321)+E321*COUNTIF($E$6:E321,E321))/SUM($E$6:$E$2005))</f>
        <v/>
      </c>
      <c r="I321" s="16">
        <f>IF(H321="","",IF(H321-F321&lt;$C$4,"A",IF(H321-F321&lt;$F$4,"B","C")))</f>
        <v/>
      </c>
    </row>
    <row r="322">
      <c r="A322" s="16" t="n"/>
      <c r="B322" s="16" t="n"/>
      <c r="C322" s="17" t="n"/>
      <c r="D322" s="18" t="n"/>
      <c r="E322" s="18">
        <f>IF(OR(A322="",C322="",D322=""),"",C322*D322)</f>
        <v/>
      </c>
      <c r="F322" s="19">
        <f>IF(OR(E322="",SUM($E$6:$E$2005)=0),"",E322/SUM($E$6:$E$2005))</f>
        <v/>
      </c>
      <c r="G322" s="20">
        <f>IF(E322="","",COUNTIF($E$6:$E$2005,"&gt;"&amp;E322)+COUNTIF($E$6:E322,E322))</f>
        <v/>
      </c>
      <c r="H322" s="19">
        <f>IF(F322="","",(SUMIF($E$6:$E$2005,"&gt;"&amp;E322)+E322*COUNTIF($E$6:E322,E322))/SUM($E$6:$E$2005))</f>
        <v/>
      </c>
      <c r="I322" s="16">
        <f>IF(H322="","",IF(H322-F322&lt;$C$4,"A",IF(H322-F322&lt;$F$4,"B","C")))</f>
        <v/>
      </c>
    </row>
    <row r="323">
      <c r="A323" s="16" t="n"/>
      <c r="B323" s="16" t="n"/>
      <c r="C323" s="17" t="n"/>
      <c r="D323" s="18" t="n"/>
      <c r="E323" s="18">
        <f>IF(OR(A323="",C323="",D323=""),"",C323*D323)</f>
        <v/>
      </c>
      <c r="F323" s="19">
        <f>IF(OR(E323="",SUM($E$6:$E$2005)=0),"",E323/SUM($E$6:$E$2005))</f>
        <v/>
      </c>
      <c r="G323" s="20">
        <f>IF(E323="","",COUNTIF($E$6:$E$2005,"&gt;"&amp;E323)+COUNTIF($E$6:E323,E323))</f>
        <v/>
      </c>
      <c r="H323" s="19">
        <f>IF(F323="","",(SUMIF($E$6:$E$2005,"&gt;"&amp;E323)+E323*COUNTIF($E$6:E323,E323))/SUM($E$6:$E$2005))</f>
        <v/>
      </c>
      <c r="I323" s="16">
        <f>IF(H323="","",IF(H323-F323&lt;$C$4,"A",IF(H323-F323&lt;$F$4,"B","C")))</f>
        <v/>
      </c>
    </row>
    <row r="324">
      <c r="A324" s="16" t="n"/>
      <c r="B324" s="16" t="n"/>
      <c r="C324" s="17" t="n"/>
      <c r="D324" s="18" t="n"/>
      <c r="E324" s="18">
        <f>IF(OR(A324="",C324="",D324=""),"",C324*D324)</f>
        <v/>
      </c>
      <c r="F324" s="19">
        <f>IF(OR(E324="",SUM($E$6:$E$2005)=0),"",E324/SUM($E$6:$E$2005))</f>
        <v/>
      </c>
      <c r="G324" s="20">
        <f>IF(E324="","",COUNTIF($E$6:$E$2005,"&gt;"&amp;E324)+COUNTIF($E$6:E324,E324))</f>
        <v/>
      </c>
      <c r="H324" s="19">
        <f>IF(F324="","",(SUMIF($E$6:$E$2005,"&gt;"&amp;E324)+E324*COUNTIF($E$6:E324,E324))/SUM($E$6:$E$2005))</f>
        <v/>
      </c>
      <c r="I324" s="16">
        <f>IF(H324="","",IF(H324-F324&lt;$C$4,"A",IF(H324-F324&lt;$F$4,"B","C")))</f>
        <v/>
      </c>
    </row>
    <row r="325">
      <c r="A325" s="16" t="n"/>
      <c r="B325" s="16" t="n"/>
      <c r="C325" s="17" t="n"/>
      <c r="D325" s="18" t="n"/>
      <c r="E325" s="18">
        <f>IF(OR(A325="",C325="",D325=""),"",C325*D325)</f>
        <v/>
      </c>
      <c r="F325" s="19">
        <f>IF(OR(E325="",SUM($E$6:$E$2005)=0),"",E325/SUM($E$6:$E$2005))</f>
        <v/>
      </c>
      <c r="G325" s="20">
        <f>IF(E325="","",COUNTIF($E$6:$E$2005,"&gt;"&amp;E325)+COUNTIF($E$6:E325,E325))</f>
        <v/>
      </c>
      <c r="H325" s="19">
        <f>IF(F325="","",(SUMIF($E$6:$E$2005,"&gt;"&amp;E325)+E325*COUNTIF($E$6:E325,E325))/SUM($E$6:$E$2005))</f>
        <v/>
      </c>
      <c r="I325" s="16">
        <f>IF(H325="","",IF(H325-F325&lt;$C$4,"A",IF(H325-F325&lt;$F$4,"B","C")))</f>
        <v/>
      </c>
    </row>
    <row r="326">
      <c r="A326" s="16" t="n"/>
      <c r="B326" s="16" t="n"/>
      <c r="C326" s="17" t="n"/>
      <c r="D326" s="18" t="n"/>
      <c r="E326" s="18">
        <f>IF(OR(A326="",C326="",D326=""),"",C326*D326)</f>
        <v/>
      </c>
      <c r="F326" s="19">
        <f>IF(OR(E326="",SUM($E$6:$E$2005)=0),"",E326/SUM($E$6:$E$2005))</f>
        <v/>
      </c>
      <c r="G326" s="20">
        <f>IF(E326="","",COUNTIF($E$6:$E$2005,"&gt;"&amp;E326)+COUNTIF($E$6:E326,E326))</f>
        <v/>
      </c>
      <c r="H326" s="19">
        <f>IF(F326="","",(SUMIF($E$6:$E$2005,"&gt;"&amp;E326)+E326*COUNTIF($E$6:E326,E326))/SUM($E$6:$E$2005))</f>
        <v/>
      </c>
      <c r="I326" s="16">
        <f>IF(H326="","",IF(H326-F326&lt;$C$4,"A",IF(H326-F326&lt;$F$4,"B","C")))</f>
        <v/>
      </c>
    </row>
    <row r="327">
      <c r="A327" s="16" t="n"/>
      <c r="B327" s="16" t="n"/>
      <c r="C327" s="17" t="n"/>
      <c r="D327" s="18" t="n"/>
      <c r="E327" s="18">
        <f>IF(OR(A327="",C327="",D327=""),"",C327*D327)</f>
        <v/>
      </c>
      <c r="F327" s="19">
        <f>IF(OR(E327="",SUM($E$6:$E$2005)=0),"",E327/SUM($E$6:$E$2005))</f>
        <v/>
      </c>
      <c r="G327" s="20">
        <f>IF(E327="","",COUNTIF($E$6:$E$2005,"&gt;"&amp;E327)+COUNTIF($E$6:E327,E327))</f>
        <v/>
      </c>
      <c r="H327" s="19">
        <f>IF(F327="","",(SUMIF($E$6:$E$2005,"&gt;"&amp;E327)+E327*COUNTIF($E$6:E327,E327))/SUM($E$6:$E$2005))</f>
        <v/>
      </c>
      <c r="I327" s="16">
        <f>IF(H327="","",IF(H327-F327&lt;$C$4,"A",IF(H327-F327&lt;$F$4,"B","C")))</f>
        <v/>
      </c>
    </row>
    <row r="328">
      <c r="A328" s="16" t="n"/>
      <c r="B328" s="16" t="n"/>
      <c r="C328" s="17" t="n"/>
      <c r="D328" s="18" t="n"/>
      <c r="E328" s="18">
        <f>IF(OR(A328="",C328="",D328=""),"",C328*D328)</f>
        <v/>
      </c>
      <c r="F328" s="19">
        <f>IF(OR(E328="",SUM($E$6:$E$2005)=0),"",E328/SUM($E$6:$E$2005))</f>
        <v/>
      </c>
      <c r="G328" s="20">
        <f>IF(E328="","",COUNTIF($E$6:$E$2005,"&gt;"&amp;E328)+COUNTIF($E$6:E328,E328))</f>
        <v/>
      </c>
      <c r="H328" s="19">
        <f>IF(F328="","",(SUMIF($E$6:$E$2005,"&gt;"&amp;E328)+E328*COUNTIF($E$6:E328,E328))/SUM($E$6:$E$2005))</f>
        <v/>
      </c>
      <c r="I328" s="16">
        <f>IF(H328="","",IF(H328-F328&lt;$C$4,"A",IF(H328-F328&lt;$F$4,"B","C")))</f>
        <v/>
      </c>
    </row>
    <row r="329">
      <c r="A329" s="16" t="n"/>
      <c r="B329" s="16" t="n"/>
      <c r="C329" s="17" t="n"/>
      <c r="D329" s="18" t="n"/>
      <c r="E329" s="18">
        <f>IF(OR(A329="",C329="",D329=""),"",C329*D329)</f>
        <v/>
      </c>
      <c r="F329" s="19">
        <f>IF(OR(E329="",SUM($E$6:$E$2005)=0),"",E329/SUM($E$6:$E$2005))</f>
        <v/>
      </c>
      <c r="G329" s="20">
        <f>IF(E329="","",COUNTIF($E$6:$E$2005,"&gt;"&amp;E329)+COUNTIF($E$6:E329,E329))</f>
        <v/>
      </c>
      <c r="H329" s="19">
        <f>IF(F329="","",(SUMIF($E$6:$E$2005,"&gt;"&amp;E329)+E329*COUNTIF($E$6:E329,E329))/SUM($E$6:$E$2005))</f>
        <v/>
      </c>
      <c r="I329" s="16">
        <f>IF(H329="","",IF(H329-F329&lt;$C$4,"A",IF(H329-F329&lt;$F$4,"B","C")))</f>
        <v/>
      </c>
    </row>
    <row r="330">
      <c r="A330" s="16" t="n"/>
      <c r="B330" s="16" t="n"/>
      <c r="C330" s="17" t="n"/>
      <c r="D330" s="18" t="n"/>
      <c r="E330" s="18">
        <f>IF(OR(A330="",C330="",D330=""),"",C330*D330)</f>
        <v/>
      </c>
      <c r="F330" s="19">
        <f>IF(OR(E330="",SUM($E$6:$E$2005)=0),"",E330/SUM($E$6:$E$2005))</f>
        <v/>
      </c>
      <c r="G330" s="20">
        <f>IF(E330="","",COUNTIF($E$6:$E$2005,"&gt;"&amp;E330)+COUNTIF($E$6:E330,E330))</f>
        <v/>
      </c>
      <c r="H330" s="19">
        <f>IF(F330="","",(SUMIF($E$6:$E$2005,"&gt;"&amp;E330)+E330*COUNTIF($E$6:E330,E330))/SUM($E$6:$E$2005))</f>
        <v/>
      </c>
      <c r="I330" s="16">
        <f>IF(H330="","",IF(H330-F330&lt;$C$4,"A",IF(H330-F330&lt;$F$4,"B","C")))</f>
        <v/>
      </c>
    </row>
    <row r="331">
      <c r="A331" s="16" t="n"/>
      <c r="B331" s="16" t="n"/>
      <c r="C331" s="17" t="n"/>
      <c r="D331" s="18" t="n"/>
      <c r="E331" s="18">
        <f>IF(OR(A331="",C331="",D331=""),"",C331*D331)</f>
        <v/>
      </c>
      <c r="F331" s="19">
        <f>IF(OR(E331="",SUM($E$6:$E$2005)=0),"",E331/SUM($E$6:$E$2005))</f>
        <v/>
      </c>
      <c r="G331" s="20">
        <f>IF(E331="","",COUNTIF($E$6:$E$2005,"&gt;"&amp;E331)+COUNTIF($E$6:E331,E331))</f>
        <v/>
      </c>
      <c r="H331" s="19">
        <f>IF(F331="","",(SUMIF($E$6:$E$2005,"&gt;"&amp;E331)+E331*COUNTIF($E$6:E331,E331))/SUM($E$6:$E$2005))</f>
        <v/>
      </c>
      <c r="I331" s="16">
        <f>IF(H331="","",IF(H331-F331&lt;$C$4,"A",IF(H331-F331&lt;$F$4,"B","C")))</f>
        <v/>
      </c>
    </row>
    <row r="332">
      <c r="A332" s="16" t="n"/>
      <c r="B332" s="16" t="n"/>
      <c r="C332" s="17" t="n"/>
      <c r="D332" s="18" t="n"/>
      <c r="E332" s="18">
        <f>IF(OR(A332="",C332="",D332=""),"",C332*D332)</f>
        <v/>
      </c>
      <c r="F332" s="19">
        <f>IF(OR(E332="",SUM($E$6:$E$2005)=0),"",E332/SUM($E$6:$E$2005))</f>
        <v/>
      </c>
      <c r="G332" s="20">
        <f>IF(E332="","",COUNTIF($E$6:$E$2005,"&gt;"&amp;E332)+COUNTIF($E$6:E332,E332))</f>
        <v/>
      </c>
      <c r="H332" s="19">
        <f>IF(F332="","",(SUMIF($E$6:$E$2005,"&gt;"&amp;E332)+E332*COUNTIF($E$6:E332,E332))/SUM($E$6:$E$2005))</f>
        <v/>
      </c>
      <c r="I332" s="16">
        <f>IF(H332="","",IF(H332-F332&lt;$C$4,"A",IF(H332-F332&lt;$F$4,"B","C")))</f>
        <v/>
      </c>
    </row>
    <row r="333">
      <c r="A333" s="16" t="n"/>
      <c r="B333" s="16" t="n"/>
      <c r="C333" s="17" t="n"/>
      <c r="D333" s="18" t="n"/>
      <c r="E333" s="18">
        <f>IF(OR(A333="",C333="",D333=""),"",C333*D333)</f>
        <v/>
      </c>
      <c r="F333" s="19">
        <f>IF(OR(E333="",SUM($E$6:$E$2005)=0),"",E333/SUM($E$6:$E$2005))</f>
        <v/>
      </c>
      <c r="G333" s="20">
        <f>IF(E333="","",COUNTIF($E$6:$E$2005,"&gt;"&amp;E333)+COUNTIF($E$6:E333,E333))</f>
        <v/>
      </c>
      <c r="H333" s="19">
        <f>IF(F333="","",(SUMIF($E$6:$E$2005,"&gt;"&amp;E333)+E333*COUNTIF($E$6:E333,E333))/SUM($E$6:$E$2005))</f>
        <v/>
      </c>
      <c r="I333" s="16">
        <f>IF(H333="","",IF(H333-F333&lt;$C$4,"A",IF(H333-F333&lt;$F$4,"B","C")))</f>
        <v/>
      </c>
    </row>
    <row r="334">
      <c r="A334" s="16" t="n"/>
      <c r="B334" s="16" t="n"/>
      <c r="C334" s="17" t="n"/>
      <c r="D334" s="18" t="n"/>
      <c r="E334" s="18">
        <f>IF(OR(A334="",C334="",D334=""),"",C334*D334)</f>
        <v/>
      </c>
      <c r="F334" s="19">
        <f>IF(OR(E334="",SUM($E$6:$E$2005)=0),"",E334/SUM($E$6:$E$2005))</f>
        <v/>
      </c>
      <c r="G334" s="20">
        <f>IF(E334="","",COUNTIF($E$6:$E$2005,"&gt;"&amp;E334)+COUNTIF($E$6:E334,E334))</f>
        <v/>
      </c>
      <c r="H334" s="19">
        <f>IF(F334="","",(SUMIF($E$6:$E$2005,"&gt;"&amp;E334)+E334*COUNTIF($E$6:E334,E334))/SUM($E$6:$E$2005))</f>
        <v/>
      </c>
      <c r="I334" s="16">
        <f>IF(H334="","",IF(H334-F334&lt;$C$4,"A",IF(H334-F334&lt;$F$4,"B","C")))</f>
        <v/>
      </c>
    </row>
    <row r="335">
      <c r="A335" s="16" t="n"/>
      <c r="B335" s="16" t="n"/>
      <c r="C335" s="17" t="n"/>
      <c r="D335" s="18" t="n"/>
      <c r="E335" s="18">
        <f>IF(OR(A335="",C335="",D335=""),"",C335*D335)</f>
        <v/>
      </c>
      <c r="F335" s="19">
        <f>IF(OR(E335="",SUM($E$6:$E$2005)=0),"",E335/SUM($E$6:$E$2005))</f>
        <v/>
      </c>
      <c r="G335" s="20">
        <f>IF(E335="","",COUNTIF($E$6:$E$2005,"&gt;"&amp;E335)+COUNTIF($E$6:E335,E335))</f>
        <v/>
      </c>
      <c r="H335" s="19">
        <f>IF(F335="","",(SUMIF($E$6:$E$2005,"&gt;"&amp;E335)+E335*COUNTIF($E$6:E335,E335))/SUM($E$6:$E$2005))</f>
        <v/>
      </c>
      <c r="I335" s="16">
        <f>IF(H335="","",IF(H335-F335&lt;$C$4,"A",IF(H335-F335&lt;$F$4,"B","C")))</f>
        <v/>
      </c>
    </row>
    <row r="336">
      <c r="A336" s="16" t="n"/>
      <c r="B336" s="16" t="n"/>
      <c r="C336" s="17" t="n"/>
      <c r="D336" s="18" t="n"/>
      <c r="E336" s="18">
        <f>IF(OR(A336="",C336="",D336=""),"",C336*D336)</f>
        <v/>
      </c>
      <c r="F336" s="19">
        <f>IF(OR(E336="",SUM($E$6:$E$2005)=0),"",E336/SUM($E$6:$E$2005))</f>
        <v/>
      </c>
      <c r="G336" s="20">
        <f>IF(E336="","",COUNTIF($E$6:$E$2005,"&gt;"&amp;E336)+COUNTIF($E$6:E336,E336))</f>
        <v/>
      </c>
      <c r="H336" s="19">
        <f>IF(F336="","",(SUMIF($E$6:$E$2005,"&gt;"&amp;E336)+E336*COUNTIF($E$6:E336,E336))/SUM($E$6:$E$2005))</f>
        <v/>
      </c>
      <c r="I336" s="16">
        <f>IF(H336="","",IF(H336-F336&lt;$C$4,"A",IF(H336-F336&lt;$F$4,"B","C")))</f>
        <v/>
      </c>
    </row>
    <row r="337">
      <c r="A337" s="16" t="n"/>
      <c r="B337" s="16" t="n"/>
      <c r="C337" s="17" t="n"/>
      <c r="D337" s="18" t="n"/>
      <c r="E337" s="18">
        <f>IF(OR(A337="",C337="",D337=""),"",C337*D337)</f>
        <v/>
      </c>
      <c r="F337" s="19">
        <f>IF(OR(E337="",SUM($E$6:$E$2005)=0),"",E337/SUM($E$6:$E$2005))</f>
        <v/>
      </c>
      <c r="G337" s="20">
        <f>IF(E337="","",COUNTIF($E$6:$E$2005,"&gt;"&amp;E337)+COUNTIF($E$6:E337,E337))</f>
        <v/>
      </c>
      <c r="H337" s="19">
        <f>IF(F337="","",(SUMIF($E$6:$E$2005,"&gt;"&amp;E337)+E337*COUNTIF($E$6:E337,E337))/SUM($E$6:$E$2005))</f>
        <v/>
      </c>
      <c r="I337" s="16">
        <f>IF(H337="","",IF(H337-F337&lt;$C$4,"A",IF(H337-F337&lt;$F$4,"B","C")))</f>
        <v/>
      </c>
    </row>
    <row r="338">
      <c r="A338" s="16" t="n"/>
      <c r="B338" s="16" t="n"/>
      <c r="C338" s="17" t="n"/>
      <c r="D338" s="18" t="n"/>
      <c r="E338" s="18">
        <f>IF(OR(A338="",C338="",D338=""),"",C338*D338)</f>
        <v/>
      </c>
      <c r="F338" s="19">
        <f>IF(OR(E338="",SUM($E$6:$E$2005)=0),"",E338/SUM($E$6:$E$2005))</f>
        <v/>
      </c>
      <c r="G338" s="20">
        <f>IF(E338="","",COUNTIF($E$6:$E$2005,"&gt;"&amp;E338)+COUNTIF($E$6:E338,E338))</f>
        <v/>
      </c>
      <c r="H338" s="19">
        <f>IF(F338="","",(SUMIF($E$6:$E$2005,"&gt;"&amp;E338)+E338*COUNTIF($E$6:E338,E338))/SUM($E$6:$E$2005))</f>
        <v/>
      </c>
      <c r="I338" s="16">
        <f>IF(H338="","",IF(H338-F338&lt;$C$4,"A",IF(H338-F338&lt;$F$4,"B","C")))</f>
        <v/>
      </c>
    </row>
    <row r="339">
      <c r="A339" s="16" t="n"/>
      <c r="B339" s="16" t="n"/>
      <c r="C339" s="17" t="n"/>
      <c r="D339" s="18" t="n"/>
      <c r="E339" s="18">
        <f>IF(OR(A339="",C339="",D339=""),"",C339*D339)</f>
        <v/>
      </c>
      <c r="F339" s="19">
        <f>IF(OR(E339="",SUM($E$6:$E$2005)=0),"",E339/SUM($E$6:$E$2005))</f>
        <v/>
      </c>
      <c r="G339" s="20">
        <f>IF(E339="","",COUNTIF($E$6:$E$2005,"&gt;"&amp;E339)+COUNTIF($E$6:E339,E339))</f>
        <v/>
      </c>
      <c r="H339" s="19">
        <f>IF(F339="","",(SUMIF($E$6:$E$2005,"&gt;"&amp;E339)+E339*COUNTIF($E$6:E339,E339))/SUM($E$6:$E$2005))</f>
        <v/>
      </c>
      <c r="I339" s="16">
        <f>IF(H339="","",IF(H339-F339&lt;$C$4,"A",IF(H339-F339&lt;$F$4,"B","C")))</f>
        <v/>
      </c>
    </row>
    <row r="340">
      <c r="A340" s="16" t="n"/>
      <c r="B340" s="16" t="n"/>
      <c r="C340" s="17" t="n"/>
      <c r="D340" s="18" t="n"/>
      <c r="E340" s="18">
        <f>IF(OR(A340="",C340="",D340=""),"",C340*D340)</f>
        <v/>
      </c>
      <c r="F340" s="19">
        <f>IF(OR(E340="",SUM($E$6:$E$2005)=0),"",E340/SUM($E$6:$E$2005))</f>
        <v/>
      </c>
      <c r="G340" s="20">
        <f>IF(E340="","",COUNTIF($E$6:$E$2005,"&gt;"&amp;E340)+COUNTIF($E$6:E340,E340))</f>
        <v/>
      </c>
      <c r="H340" s="19">
        <f>IF(F340="","",(SUMIF($E$6:$E$2005,"&gt;"&amp;E340)+E340*COUNTIF($E$6:E340,E340))/SUM($E$6:$E$2005))</f>
        <v/>
      </c>
      <c r="I340" s="16">
        <f>IF(H340="","",IF(H340-F340&lt;$C$4,"A",IF(H340-F340&lt;$F$4,"B","C")))</f>
        <v/>
      </c>
    </row>
    <row r="341">
      <c r="A341" s="16" t="n"/>
      <c r="B341" s="16" t="n"/>
      <c r="C341" s="17" t="n"/>
      <c r="D341" s="18" t="n"/>
      <c r="E341" s="18">
        <f>IF(OR(A341="",C341="",D341=""),"",C341*D341)</f>
        <v/>
      </c>
      <c r="F341" s="19">
        <f>IF(OR(E341="",SUM($E$6:$E$2005)=0),"",E341/SUM($E$6:$E$2005))</f>
        <v/>
      </c>
      <c r="G341" s="20">
        <f>IF(E341="","",COUNTIF($E$6:$E$2005,"&gt;"&amp;E341)+COUNTIF($E$6:E341,E341))</f>
        <v/>
      </c>
      <c r="H341" s="19">
        <f>IF(F341="","",(SUMIF($E$6:$E$2005,"&gt;"&amp;E341)+E341*COUNTIF($E$6:E341,E341))/SUM($E$6:$E$2005))</f>
        <v/>
      </c>
      <c r="I341" s="16">
        <f>IF(H341="","",IF(H341-F341&lt;$C$4,"A",IF(H341-F341&lt;$F$4,"B","C")))</f>
        <v/>
      </c>
    </row>
    <row r="342">
      <c r="A342" s="16" t="n"/>
      <c r="B342" s="16" t="n"/>
      <c r="C342" s="17" t="n"/>
      <c r="D342" s="18" t="n"/>
      <c r="E342" s="18">
        <f>IF(OR(A342="",C342="",D342=""),"",C342*D342)</f>
        <v/>
      </c>
      <c r="F342" s="19">
        <f>IF(OR(E342="",SUM($E$6:$E$2005)=0),"",E342/SUM($E$6:$E$2005))</f>
        <v/>
      </c>
      <c r="G342" s="20">
        <f>IF(E342="","",COUNTIF($E$6:$E$2005,"&gt;"&amp;E342)+COUNTIF($E$6:E342,E342))</f>
        <v/>
      </c>
      <c r="H342" s="19">
        <f>IF(F342="","",(SUMIF($E$6:$E$2005,"&gt;"&amp;E342)+E342*COUNTIF($E$6:E342,E342))/SUM($E$6:$E$2005))</f>
        <v/>
      </c>
      <c r="I342" s="16">
        <f>IF(H342="","",IF(H342-F342&lt;$C$4,"A",IF(H342-F342&lt;$F$4,"B","C")))</f>
        <v/>
      </c>
    </row>
    <row r="343">
      <c r="A343" s="16" t="n"/>
      <c r="B343" s="16" t="n"/>
      <c r="C343" s="17" t="n"/>
      <c r="D343" s="18" t="n"/>
      <c r="E343" s="18">
        <f>IF(OR(A343="",C343="",D343=""),"",C343*D343)</f>
        <v/>
      </c>
      <c r="F343" s="19">
        <f>IF(OR(E343="",SUM($E$6:$E$2005)=0),"",E343/SUM($E$6:$E$2005))</f>
        <v/>
      </c>
      <c r="G343" s="20">
        <f>IF(E343="","",COUNTIF($E$6:$E$2005,"&gt;"&amp;E343)+COUNTIF($E$6:E343,E343))</f>
        <v/>
      </c>
      <c r="H343" s="19">
        <f>IF(F343="","",(SUMIF($E$6:$E$2005,"&gt;"&amp;E343)+E343*COUNTIF($E$6:E343,E343))/SUM($E$6:$E$2005))</f>
        <v/>
      </c>
      <c r="I343" s="16">
        <f>IF(H343="","",IF(H343-F343&lt;$C$4,"A",IF(H343-F343&lt;$F$4,"B","C")))</f>
        <v/>
      </c>
    </row>
    <row r="344">
      <c r="A344" s="16" t="n"/>
      <c r="B344" s="16" t="n"/>
      <c r="C344" s="17" t="n"/>
      <c r="D344" s="18" t="n"/>
      <c r="E344" s="18">
        <f>IF(OR(A344="",C344="",D344=""),"",C344*D344)</f>
        <v/>
      </c>
      <c r="F344" s="19">
        <f>IF(OR(E344="",SUM($E$6:$E$2005)=0),"",E344/SUM($E$6:$E$2005))</f>
        <v/>
      </c>
      <c r="G344" s="20">
        <f>IF(E344="","",COUNTIF($E$6:$E$2005,"&gt;"&amp;E344)+COUNTIF($E$6:E344,E344))</f>
        <v/>
      </c>
      <c r="H344" s="19">
        <f>IF(F344="","",(SUMIF($E$6:$E$2005,"&gt;"&amp;E344)+E344*COUNTIF($E$6:E344,E344))/SUM($E$6:$E$2005))</f>
        <v/>
      </c>
      <c r="I344" s="16">
        <f>IF(H344="","",IF(H344-F344&lt;$C$4,"A",IF(H344-F344&lt;$F$4,"B","C")))</f>
        <v/>
      </c>
    </row>
    <row r="345">
      <c r="A345" s="16" t="n"/>
      <c r="B345" s="16" t="n"/>
      <c r="C345" s="17" t="n"/>
      <c r="D345" s="18" t="n"/>
      <c r="E345" s="18">
        <f>IF(OR(A345="",C345="",D345=""),"",C345*D345)</f>
        <v/>
      </c>
      <c r="F345" s="19">
        <f>IF(OR(E345="",SUM($E$6:$E$2005)=0),"",E345/SUM($E$6:$E$2005))</f>
        <v/>
      </c>
      <c r="G345" s="20">
        <f>IF(E345="","",COUNTIF($E$6:$E$2005,"&gt;"&amp;E345)+COUNTIF($E$6:E345,E345))</f>
        <v/>
      </c>
      <c r="H345" s="19">
        <f>IF(F345="","",(SUMIF($E$6:$E$2005,"&gt;"&amp;E345)+E345*COUNTIF($E$6:E345,E345))/SUM($E$6:$E$2005))</f>
        <v/>
      </c>
      <c r="I345" s="16">
        <f>IF(H345="","",IF(H345-F345&lt;$C$4,"A",IF(H345-F345&lt;$F$4,"B","C")))</f>
        <v/>
      </c>
    </row>
    <row r="346">
      <c r="A346" s="16" t="n"/>
      <c r="B346" s="16" t="n"/>
      <c r="C346" s="17" t="n"/>
      <c r="D346" s="18" t="n"/>
      <c r="E346" s="18">
        <f>IF(OR(A346="",C346="",D346=""),"",C346*D346)</f>
        <v/>
      </c>
      <c r="F346" s="19">
        <f>IF(OR(E346="",SUM($E$6:$E$2005)=0),"",E346/SUM($E$6:$E$2005))</f>
        <v/>
      </c>
      <c r="G346" s="20">
        <f>IF(E346="","",COUNTIF($E$6:$E$2005,"&gt;"&amp;E346)+COUNTIF($E$6:E346,E346))</f>
        <v/>
      </c>
      <c r="H346" s="19">
        <f>IF(F346="","",(SUMIF($E$6:$E$2005,"&gt;"&amp;E346)+E346*COUNTIF($E$6:E346,E346))/SUM($E$6:$E$2005))</f>
        <v/>
      </c>
      <c r="I346" s="16">
        <f>IF(H346="","",IF(H346-F346&lt;$C$4,"A",IF(H346-F346&lt;$F$4,"B","C")))</f>
        <v/>
      </c>
    </row>
    <row r="347">
      <c r="A347" s="16" t="n"/>
      <c r="B347" s="16" t="n"/>
      <c r="C347" s="17" t="n"/>
      <c r="D347" s="18" t="n"/>
      <c r="E347" s="18">
        <f>IF(OR(A347="",C347="",D347=""),"",C347*D347)</f>
        <v/>
      </c>
      <c r="F347" s="19">
        <f>IF(OR(E347="",SUM($E$6:$E$2005)=0),"",E347/SUM($E$6:$E$2005))</f>
        <v/>
      </c>
      <c r="G347" s="20">
        <f>IF(E347="","",COUNTIF($E$6:$E$2005,"&gt;"&amp;E347)+COUNTIF($E$6:E347,E347))</f>
        <v/>
      </c>
      <c r="H347" s="19">
        <f>IF(F347="","",(SUMIF($E$6:$E$2005,"&gt;"&amp;E347)+E347*COUNTIF($E$6:E347,E347))/SUM($E$6:$E$2005))</f>
        <v/>
      </c>
      <c r="I347" s="16">
        <f>IF(H347="","",IF(H347-F347&lt;$C$4,"A",IF(H347-F347&lt;$F$4,"B","C")))</f>
        <v/>
      </c>
    </row>
    <row r="348">
      <c r="A348" s="16" t="n"/>
      <c r="B348" s="16" t="n"/>
      <c r="C348" s="17" t="n"/>
      <c r="D348" s="18" t="n"/>
      <c r="E348" s="18">
        <f>IF(OR(A348="",C348="",D348=""),"",C348*D348)</f>
        <v/>
      </c>
      <c r="F348" s="19">
        <f>IF(OR(E348="",SUM($E$6:$E$2005)=0),"",E348/SUM($E$6:$E$2005))</f>
        <v/>
      </c>
      <c r="G348" s="20">
        <f>IF(E348="","",COUNTIF($E$6:$E$2005,"&gt;"&amp;E348)+COUNTIF($E$6:E348,E348))</f>
        <v/>
      </c>
      <c r="H348" s="19">
        <f>IF(F348="","",(SUMIF($E$6:$E$2005,"&gt;"&amp;E348)+E348*COUNTIF($E$6:E348,E348))/SUM($E$6:$E$2005))</f>
        <v/>
      </c>
      <c r="I348" s="16">
        <f>IF(H348="","",IF(H348-F348&lt;$C$4,"A",IF(H348-F348&lt;$F$4,"B","C")))</f>
        <v/>
      </c>
    </row>
    <row r="349">
      <c r="A349" s="16" t="n"/>
      <c r="B349" s="16" t="n"/>
      <c r="C349" s="17" t="n"/>
      <c r="D349" s="18" t="n"/>
      <c r="E349" s="18">
        <f>IF(OR(A349="",C349="",D349=""),"",C349*D349)</f>
        <v/>
      </c>
      <c r="F349" s="19">
        <f>IF(OR(E349="",SUM($E$6:$E$2005)=0),"",E349/SUM($E$6:$E$2005))</f>
        <v/>
      </c>
      <c r="G349" s="20">
        <f>IF(E349="","",COUNTIF($E$6:$E$2005,"&gt;"&amp;E349)+COUNTIF($E$6:E349,E349))</f>
        <v/>
      </c>
      <c r="H349" s="19">
        <f>IF(F349="","",(SUMIF($E$6:$E$2005,"&gt;"&amp;E349)+E349*COUNTIF($E$6:E349,E349))/SUM($E$6:$E$2005))</f>
        <v/>
      </c>
      <c r="I349" s="16">
        <f>IF(H349="","",IF(H349-F349&lt;$C$4,"A",IF(H349-F349&lt;$F$4,"B","C")))</f>
        <v/>
      </c>
    </row>
    <row r="350">
      <c r="A350" s="16" t="n"/>
      <c r="B350" s="16" t="n"/>
      <c r="C350" s="17" t="n"/>
      <c r="D350" s="18" t="n"/>
      <c r="E350" s="18">
        <f>IF(OR(A350="",C350="",D350=""),"",C350*D350)</f>
        <v/>
      </c>
      <c r="F350" s="19">
        <f>IF(OR(E350="",SUM($E$6:$E$2005)=0),"",E350/SUM($E$6:$E$2005))</f>
        <v/>
      </c>
      <c r="G350" s="20">
        <f>IF(E350="","",COUNTIF($E$6:$E$2005,"&gt;"&amp;E350)+COUNTIF($E$6:E350,E350))</f>
        <v/>
      </c>
      <c r="H350" s="19">
        <f>IF(F350="","",(SUMIF($E$6:$E$2005,"&gt;"&amp;E350)+E350*COUNTIF($E$6:E350,E350))/SUM($E$6:$E$2005))</f>
        <v/>
      </c>
      <c r="I350" s="16">
        <f>IF(H350="","",IF(H350-F350&lt;$C$4,"A",IF(H350-F350&lt;$F$4,"B","C")))</f>
        <v/>
      </c>
    </row>
    <row r="351">
      <c r="A351" s="16" t="n"/>
      <c r="B351" s="16" t="n"/>
      <c r="C351" s="17" t="n"/>
      <c r="D351" s="18" t="n"/>
      <c r="E351" s="18">
        <f>IF(OR(A351="",C351="",D351=""),"",C351*D351)</f>
        <v/>
      </c>
      <c r="F351" s="19">
        <f>IF(OR(E351="",SUM($E$6:$E$2005)=0),"",E351/SUM($E$6:$E$2005))</f>
        <v/>
      </c>
      <c r="G351" s="20">
        <f>IF(E351="","",COUNTIF($E$6:$E$2005,"&gt;"&amp;E351)+COUNTIF($E$6:E351,E351))</f>
        <v/>
      </c>
      <c r="H351" s="19">
        <f>IF(F351="","",(SUMIF($E$6:$E$2005,"&gt;"&amp;E351)+E351*COUNTIF($E$6:E351,E351))/SUM($E$6:$E$2005))</f>
        <v/>
      </c>
      <c r="I351" s="16">
        <f>IF(H351="","",IF(H351-F351&lt;$C$4,"A",IF(H351-F351&lt;$F$4,"B","C")))</f>
        <v/>
      </c>
    </row>
    <row r="352">
      <c r="A352" s="16" t="n"/>
      <c r="B352" s="16" t="n"/>
      <c r="C352" s="17" t="n"/>
      <c r="D352" s="18" t="n"/>
      <c r="E352" s="18">
        <f>IF(OR(A352="",C352="",D352=""),"",C352*D352)</f>
        <v/>
      </c>
      <c r="F352" s="19">
        <f>IF(OR(E352="",SUM($E$6:$E$2005)=0),"",E352/SUM($E$6:$E$2005))</f>
        <v/>
      </c>
      <c r="G352" s="20">
        <f>IF(E352="","",COUNTIF($E$6:$E$2005,"&gt;"&amp;E352)+COUNTIF($E$6:E352,E352))</f>
        <v/>
      </c>
      <c r="H352" s="19">
        <f>IF(F352="","",(SUMIF($E$6:$E$2005,"&gt;"&amp;E352)+E352*COUNTIF($E$6:E352,E352))/SUM($E$6:$E$2005))</f>
        <v/>
      </c>
      <c r="I352" s="16">
        <f>IF(H352="","",IF(H352-F352&lt;$C$4,"A",IF(H352-F352&lt;$F$4,"B","C")))</f>
        <v/>
      </c>
    </row>
    <row r="353">
      <c r="A353" s="16" t="n"/>
      <c r="B353" s="16" t="n"/>
      <c r="C353" s="17" t="n"/>
      <c r="D353" s="18" t="n"/>
      <c r="E353" s="18">
        <f>IF(OR(A353="",C353="",D353=""),"",C353*D353)</f>
        <v/>
      </c>
      <c r="F353" s="19">
        <f>IF(OR(E353="",SUM($E$6:$E$2005)=0),"",E353/SUM($E$6:$E$2005))</f>
        <v/>
      </c>
      <c r="G353" s="20">
        <f>IF(E353="","",COUNTIF($E$6:$E$2005,"&gt;"&amp;E353)+COUNTIF($E$6:E353,E353))</f>
        <v/>
      </c>
      <c r="H353" s="19">
        <f>IF(F353="","",(SUMIF($E$6:$E$2005,"&gt;"&amp;E353)+E353*COUNTIF($E$6:E353,E353))/SUM($E$6:$E$2005))</f>
        <v/>
      </c>
      <c r="I353" s="16">
        <f>IF(H353="","",IF(H353-F353&lt;$C$4,"A",IF(H353-F353&lt;$F$4,"B","C")))</f>
        <v/>
      </c>
    </row>
    <row r="354">
      <c r="A354" s="16" t="n"/>
      <c r="B354" s="16" t="n"/>
      <c r="C354" s="17" t="n"/>
      <c r="D354" s="18" t="n"/>
      <c r="E354" s="18">
        <f>IF(OR(A354="",C354="",D354=""),"",C354*D354)</f>
        <v/>
      </c>
      <c r="F354" s="19">
        <f>IF(OR(E354="",SUM($E$6:$E$2005)=0),"",E354/SUM($E$6:$E$2005))</f>
        <v/>
      </c>
      <c r="G354" s="20">
        <f>IF(E354="","",COUNTIF($E$6:$E$2005,"&gt;"&amp;E354)+COUNTIF($E$6:E354,E354))</f>
        <v/>
      </c>
      <c r="H354" s="19">
        <f>IF(F354="","",(SUMIF($E$6:$E$2005,"&gt;"&amp;E354)+E354*COUNTIF($E$6:E354,E354))/SUM($E$6:$E$2005))</f>
        <v/>
      </c>
      <c r="I354" s="16">
        <f>IF(H354="","",IF(H354-F354&lt;$C$4,"A",IF(H354-F354&lt;$F$4,"B","C")))</f>
        <v/>
      </c>
    </row>
    <row r="355">
      <c r="A355" s="16" t="n"/>
      <c r="B355" s="16" t="n"/>
      <c r="C355" s="17" t="n"/>
      <c r="D355" s="18" t="n"/>
      <c r="E355" s="18">
        <f>IF(OR(A355="",C355="",D355=""),"",C355*D355)</f>
        <v/>
      </c>
      <c r="F355" s="19">
        <f>IF(OR(E355="",SUM($E$6:$E$2005)=0),"",E355/SUM($E$6:$E$2005))</f>
        <v/>
      </c>
      <c r="G355" s="20">
        <f>IF(E355="","",COUNTIF($E$6:$E$2005,"&gt;"&amp;E355)+COUNTIF($E$6:E355,E355))</f>
        <v/>
      </c>
      <c r="H355" s="19">
        <f>IF(F355="","",(SUMIF($E$6:$E$2005,"&gt;"&amp;E355)+E355*COUNTIF($E$6:E355,E355))/SUM($E$6:$E$2005))</f>
        <v/>
      </c>
      <c r="I355" s="16">
        <f>IF(H355="","",IF(H355-F355&lt;$C$4,"A",IF(H355-F355&lt;$F$4,"B","C")))</f>
        <v/>
      </c>
    </row>
    <row r="356">
      <c r="A356" s="16" t="n"/>
      <c r="B356" s="16" t="n"/>
      <c r="C356" s="17" t="n"/>
      <c r="D356" s="18" t="n"/>
      <c r="E356" s="18">
        <f>IF(OR(A356="",C356="",D356=""),"",C356*D356)</f>
        <v/>
      </c>
      <c r="F356" s="19">
        <f>IF(OR(E356="",SUM($E$6:$E$2005)=0),"",E356/SUM($E$6:$E$2005))</f>
        <v/>
      </c>
      <c r="G356" s="20">
        <f>IF(E356="","",COUNTIF($E$6:$E$2005,"&gt;"&amp;E356)+COUNTIF($E$6:E356,E356))</f>
        <v/>
      </c>
      <c r="H356" s="19">
        <f>IF(F356="","",(SUMIF($E$6:$E$2005,"&gt;"&amp;E356)+E356*COUNTIF($E$6:E356,E356))/SUM($E$6:$E$2005))</f>
        <v/>
      </c>
      <c r="I356" s="16">
        <f>IF(H356="","",IF(H356-F356&lt;$C$4,"A",IF(H356-F356&lt;$F$4,"B","C")))</f>
        <v/>
      </c>
    </row>
    <row r="357">
      <c r="A357" s="16" t="n"/>
      <c r="B357" s="16" t="n"/>
      <c r="C357" s="17" t="n"/>
      <c r="D357" s="18" t="n"/>
      <c r="E357" s="18">
        <f>IF(OR(A357="",C357="",D357=""),"",C357*D357)</f>
        <v/>
      </c>
      <c r="F357" s="19">
        <f>IF(OR(E357="",SUM($E$6:$E$2005)=0),"",E357/SUM($E$6:$E$2005))</f>
        <v/>
      </c>
      <c r="G357" s="20">
        <f>IF(E357="","",COUNTIF($E$6:$E$2005,"&gt;"&amp;E357)+COUNTIF($E$6:E357,E357))</f>
        <v/>
      </c>
      <c r="H357" s="19">
        <f>IF(F357="","",(SUMIF($E$6:$E$2005,"&gt;"&amp;E357)+E357*COUNTIF($E$6:E357,E357))/SUM($E$6:$E$2005))</f>
        <v/>
      </c>
      <c r="I357" s="16">
        <f>IF(H357="","",IF(H357-F357&lt;$C$4,"A",IF(H357-F357&lt;$F$4,"B","C")))</f>
        <v/>
      </c>
    </row>
    <row r="358">
      <c r="A358" s="16" t="n"/>
      <c r="B358" s="16" t="n"/>
      <c r="C358" s="17" t="n"/>
      <c r="D358" s="18" t="n"/>
      <c r="E358" s="18">
        <f>IF(OR(A358="",C358="",D358=""),"",C358*D358)</f>
        <v/>
      </c>
      <c r="F358" s="19">
        <f>IF(OR(E358="",SUM($E$6:$E$2005)=0),"",E358/SUM($E$6:$E$2005))</f>
        <v/>
      </c>
      <c r="G358" s="20">
        <f>IF(E358="","",COUNTIF($E$6:$E$2005,"&gt;"&amp;E358)+COUNTIF($E$6:E358,E358))</f>
        <v/>
      </c>
      <c r="H358" s="19">
        <f>IF(F358="","",(SUMIF($E$6:$E$2005,"&gt;"&amp;E358)+E358*COUNTIF($E$6:E358,E358))/SUM($E$6:$E$2005))</f>
        <v/>
      </c>
      <c r="I358" s="16">
        <f>IF(H358="","",IF(H358-F358&lt;$C$4,"A",IF(H358-F358&lt;$F$4,"B","C")))</f>
        <v/>
      </c>
    </row>
    <row r="359">
      <c r="A359" s="16" t="n"/>
      <c r="B359" s="16" t="n"/>
      <c r="C359" s="17" t="n"/>
      <c r="D359" s="18" t="n"/>
      <c r="E359" s="18">
        <f>IF(OR(A359="",C359="",D359=""),"",C359*D359)</f>
        <v/>
      </c>
      <c r="F359" s="19">
        <f>IF(OR(E359="",SUM($E$6:$E$2005)=0),"",E359/SUM($E$6:$E$2005))</f>
        <v/>
      </c>
      <c r="G359" s="20">
        <f>IF(E359="","",COUNTIF($E$6:$E$2005,"&gt;"&amp;E359)+COUNTIF($E$6:E359,E359))</f>
        <v/>
      </c>
      <c r="H359" s="19">
        <f>IF(F359="","",(SUMIF($E$6:$E$2005,"&gt;"&amp;E359)+E359*COUNTIF($E$6:E359,E359))/SUM($E$6:$E$2005))</f>
        <v/>
      </c>
      <c r="I359" s="16">
        <f>IF(H359="","",IF(H359-F359&lt;$C$4,"A",IF(H359-F359&lt;$F$4,"B","C")))</f>
        <v/>
      </c>
    </row>
    <row r="360">
      <c r="A360" s="16" t="n"/>
      <c r="B360" s="16" t="n"/>
      <c r="C360" s="17" t="n"/>
      <c r="D360" s="18" t="n"/>
      <c r="E360" s="18">
        <f>IF(OR(A360="",C360="",D360=""),"",C360*D360)</f>
        <v/>
      </c>
      <c r="F360" s="19">
        <f>IF(OR(E360="",SUM($E$6:$E$2005)=0),"",E360/SUM($E$6:$E$2005))</f>
        <v/>
      </c>
      <c r="G360" s="20">
        <f>IF(E360="","",COUNTIF($E$6:$E$2005,"&gt;"&amp;E360)+COUNTIF($E$6:E360,E360))</f>
        <v/>
      </c>
      <c r="H360" s="19">
        <f>IF(F360="","",(SUMIF($E$6:$E$2005,"&gt;"&amp;E360)+E360*COUNTIF($E$6:E360,E360))/SUM($E$6:$E$2005))</f>
        <v/>
      </c>
      <c r="I360" s="16">
        <f>IF(H360="","",IF(H360-F360&lt;$C$4,"A",IF(H360-F360&lt;$F$4,"B","C")))</f>
        <v/>
      </c>
    </row>
    <row r="361">
      <c r="A361" s="16" t="n"/>
      <c r="B361" s="16" t="n"/>
      <c r="C361" s="17" t="n"/>
      <c r="D361" s="18" t="n"/>
      <c r="E361" s="18">
        <f>IF(OR(A361="",C361="",D361=""),"",C361*D361)</f>
        <v/>
      </c>
      <c r="F361" s="19">
        <f>IF(OR(E361="",SUM($E$6:$E$2005)=0),"",E361/SUM($E$6:$E$2005))</f>
        <v/>
      </c>
      <c r="G361" s="20">
        <f>IF(E361="","",COUNTIF($E$6:$E$2005,"&gt;"&amp;E361)+COUNTIF($E$6:E361,E361))</f>
        <v/>
      </c>
      <c r="H361" s="19">
        <f>IF(F361="","",(SUMIF($E$6:$E$2005,"&gt;"&amp;E361)+E361*COUNTIF($E$6:E361,E361))/SUM($E$6:$E$2005))</f>
        <v/>
      </c>
      <c r="I361" s="16">
        <f>IF(H361="","",IF(H361-F361&lt;$C$4,"A",IF(H361-F361&lt;$F$4,"B","C")))</f>
        <v/>
      </c>
    </row>
    <row r="362">
      <c r="A362" s="16" t="n"/>
      <c r="B362" s="16" t="n"/>
      <c r="C362" s="17" t="n"/>
      <c r="D362" s="18" t="n"/>
      <c r="E362" s="18">
        <f>IF(OR(A362="",C362="",D362=""),"",C362*D362)</f>
        <v/>
      </c>
      <c r="F362" s="19">
        <f>IF(OR(E362="",SUM($E$6:$E$2005)=0),"",E362/SUM($E$6:$E$2005))</f>
        <v/>
      </c>
      <c r="G362" s="20">
        <f>IF(E362="","",COUNTIF($E$6:$E$2005,"&gt;"&amp;E362)+COUNTIF($E$6:E362,E362))</f>
        <v/>
      </c>
      <c r="H362" s="19">
        <f>IF(F362="","",(SUMIF($E$6:$E$2005,"&gt;"&amp;E362)+E362*COUNTIF($E$6:E362,E362))/SUM($E$6:$E$2005))</f>
        <v/>
      </c>
      <c r="I362" s="16">
        <f>IF(H362="","",IF(H362-F362&lt;$C$4,"A",IF(H362-F362&lt;$F$4,"B","C")))</f>
        <v/>
      </c>
    </row>
    <row r="363">
      <c r="A363" s="16" t="n"/>
      <c r="B363" s="16" t="n"/>
      <c r="C363" s="17" t="n"/>
      <c r="D363" s="18" t="n"/>
      <c r="E363" s="18">
        <f>IF(OR(A363="",C363="",D363=""),"",C363*D363)</f>
        <v/>
      </c>
      <c r="F363" s="19">
        <f>IF(OR(E363="",SUM($E$6:$E$2005)=0),"",E363/SUM($E$6:$E$2005))</f>
        <v/>
      </c>
      <c r="G363" s="20">
        <f>IF(E363="","",COUNTIF($E$6:$E$2005,"&gt;"&amp;E363)+COUNTIF($E$6:E363,E363))</f>
        <v/>
      </c>
      <c r="H363" s="19">
        <f>IF(F363="","",(SUMIF($E$6:$E$2005,"&gt;"&amp;E363)+E363*COUNTIF($E$6:E363,E363))/SUM($E$6:$E$2005))</f>
        <v/>
      </c>
      <c r="I363" s="16">
        <f>IF(H363="","",IF(H363-F363&lt;$C$4,"A",IF(H363-F363&lt;$F$4,"B","C")))</f>
        <v/>
      </c>
    </row>
    <row r="364">
      <c r="A364" s="16" t="n"/>
      <c r="B364" s="16" t="n"/>
      <c r="C364" s="17" t="n"/>
      <c r="D364" s="18" t="n"/>
      <c r="E364" s="18">
        <f>IF(OR(A364="",C364="",D364=""),"",C364*D364)</f>
        <v/>
      </c>
      <c r="F364" s="19">
        <f>IF(OR(E364="",SUM($E$6:$E$2005)=0),"",E364/SUM($E$6:$E$2005))</f>
        <v/>
      </c>
      <c r="G364" s="20">
        <f>IF(E364="","",COUNTIF($E$6:$E$2005,"&gt;"&amp;E364)+COUNTIF($E$6:E364,E364))</f>
        <v/>
      </c>
      <c r="H364" s="19">
        <f>IF(F364="","",(SUMIF($E$6:$E$2005,"&gt;"&amp;E364)+E364*COUNTIF($E$6:E364,E364))/SUM($E$6:$E$2005))</f>
        <v/>
      </c>
      <c r="I364" s="16">
        <f>IF(H364="","",IF(H364-F364&lt;$C$4,"A",IF(H364-F364&lt;$F$4,"B","C")))</f>
        <v/>
      </c>
    </row>
    <row r="365">
      <c r="A365" s="16" t="n"/>
      <c r="B365" s="16" t="n"/>
      <c r="C365" s="17" t="n"/>
      <c r="D365" s="18" t="n"/>
      <c r="E365" s="18">
        <f>IF(OR(A365="",C365="",D365=""),"",C365*D365)</f>
        <v/>
      </c>
      <c r="F365" s="19">
        <f>IF(OR(E365="",SUM($E$6:$E$2005)=0),"",E365/SUM($E$6:$E$2005))</f>
        <v/>
      </c>
      <c r="G365" s="20">
        <f>IF(E365="","",COUNTIF($E$6:$E$2005,"&gt;"&amp;E365)+COUNTIF($E$6:E365,E365))</f>
        <v/>
      </c>
      <c r="H365" s="19">
        <f>IF(F365="","",(SUMIF($E$6:$E$2005,"&gt;"&amp;E365)+E365*COUNTIF($E$6:E365,E365))/SUM($E$6:$E$2005))</f>
        <v/>
      </c>
      <c r="I365" s="16">
        <f>IF(H365="","",IF(H365-F365&lt;$C$4,"A",IF(H365-F365&lt;$F$4,"B","C")))</f>
        <v/>
      </c>
    </row>
    <row r="366">
      <c r="A366" s="16" t="n"/>
      <c r="B366" s="16" t="n"/>
      <c r="C366" s="17" t="n"/>
      <c r="D366" s="18" t="n"/>
      <c r="E366" s="18">
        <f>IF(OR(A366="",C366="",D366=""),"",C366*D366)</f>
        <v/>
      </c>
      <c r="F366" s="19">
        <f>IF(OR(E366="",SUM($E$6:$E$2005)=0),"",E366/SUM($E$6:$E$2005))</f>
        <v/>
      </c>
      <c r="G366" s="20">
        <f>IF(E366="","",COUNTIF($E$6:$E$2005,"&gt;"&amp;E366)+COUNTIF($E$6:E366,E366))</f>
        <v/>
      </c>
      <c r="H366" s="19">
        <f>IF(F366="","",(SUMIF($E$6:$E$2005,"&gt;"&amp;E366)+E366*COUNTIF($E$6:E366,E366))/SUM($E$6:$E$2005))</f>
        <v/>
      </c>
      <c r="I366" s="16">
        <f>IF(H366="","",IF(H366-F366&lt;$C$4,"A",IF(H366-F366&lt;$F$4,"B","C")))</f>
        <v/>
      </c>
    </row>
    <row r="367">
      <c r="A367" s="16" t="n"/>
      <c r="B367" s="16" t="n"/>
      <c r="C367" s="17" t="n"/>
      <c r="D367" s="18" t="n"/>
      <c r="E367" s="18">
        <f>IF(OR(A367="",C367="",D367=""),"",C367*D367)</f>
        <v/>
      </c>
      <c r="F367" s="19">
        <f>IF(OR(E367="",SUM($E$6:$E$2005)=0),"",E367/SUM($E$6:$E$2005))</f>
        <v/>
      </c>
      <c r="G367" s="20">
        <f>IF(E367="","",COUNTIF($E$6:$E$2005,"&gt;"&amp;E367)+COUNTIF($E$6:E367,E367))</f>
        <v/>
      </c>
      <c r="H367" s="19">
        <f>IF(F367="","",(SUMIF($E$6:$E$2005,"&gt;"&amp;E367)+E367*COUNTIF($E$6:E367,E367))/SUM($E$6:$E$2005))</f>
        <v/>
      </c>
      <c r="I367" s="16">
        <f>IF(H367="","",IF(H367-F367&lt;$C$4,"A",IF(H367-F367&lt;$F$4,"B","C")))</f>
        <v/>
      </c>
    </row>
    <row r="368">
      <c r="A368" s="16" t="n"/>
      <c r="B368" s="16" t="n"/>
      <c r="C368" s="17" t="n"/>
      <c r="D368" s="18" t="n"/>
      <c r="E368" s="18">
        <f>IF(OR(A368="",C368="",D368=""),"",C368*D368)</f>
        <v/>
      </c>
      <c r="F368" s="19">
        <f>IF(OR(E368="",SUM($E$6:$E$2005)=0),"",E368/SUM($E$6:$E$2005))</f>
        <v/>
      </c>
      <c r="G368" s="20">
        <f>IF(E368="","",COUNTIF($E$6:$E$2005,"&gt;"&amp;E368)+COUNTIF($E$6:E368,E368))</f>
        <v/>
      </c>
      <c r="H368" s="19">
        <f>IF(F368="","",(SUMIF($E$6:$E$2005,"&gt;"&amp;E368)+E368*COUNTIF($E$6:E368,E368))/SUM($E$6:$E$2005))</f>
        <v/>
      </c>
      <c r="I368" s="16">
        <f>IF(H368="","",IF(H368-F368&lt;$C$4,"A",IF(H368-F368&lt;$F$4,"B","C")))</f>
        <v/>
      </c>
    </row>
    <row r="369">
      <c r="A369" s="16" t="n"/>
      <c r="B369" s="16" t="n"/>
      <c r="C369" s="17" t="n"/>
      <c r="D369" s="18" t="n"/>
      <c r="E369" s="18">
        <f>IF(OR(A369="",C369="",D369=""),"",C369*D369)</f>
        <v/>
      </c>
      <c r="F369" s="19">
        <f>IF(OR(E369="",SUM($E$6:$E$2005)=0),"",E369/SUM($E$6:$E$2005))</f>
        <v/>
      </c>
      <c r="G369" s="20">
        <f>IF(E369="","",COUNTIF($E$6:$E$2005,"&gt;"&amp;E369)+COUNTIF($E$6:E369,E369))</f>
        <v/>
      </c>
      <c r="H369" s="19">
        <f>IF(F369="","",(SUMIF($E$6:$E$2005,"&gt;"&amp;E369)+E369*COUNTIF($E$6:E369,E369))/SUM($E$6:$E$2005))</f>
        <v/>
      </c>
      <c r="I369" s="16">
        <f>IF(H369="","",IF(H369-F369&lt;$C$4,"A",IF(H369-F369&lt;$F$4,"B","C")))</f>
        <v/>
      </c>
    </row>
    <row r="370">
      <c r="A370" s="16" t="n"/>
      <c r="B370" s="16" t="n"/>
      <c r="C370" s="17" t="n"/>
      <c r="D370" s="18" t="n"/>
      <c r="E370" s="18">
        <f>IF(OR(A370="",C370="",D370=""),"",C370*D370)</f>
        <v/>
      </c>
      <c r="F370" s="19">
        <f>IF(OR(E370="",SUM($E$6:$E$2005)=0),"",E370/SUM($E$6:$E$2005))</f>
        <v/>
      </c>
      <c r="G370" s="20">
        <f>IF(E370="","",COUNTIF($E$6:$E$2005,"&gt;"&amp;E370)+COUNTIF($E$6:E370,E370))</f>
        <v/>
      </c>
      <c r="H370" s="19">
        <f>IF(F370="","",(SUMIF($E$6:$E$2005,"&gt;"&amp;E370)+E370*COUNTIF($E$6:E370,E370))/SUM($E$6:$E$2005))</f>
        <v/>
      </c>
      <c r="I370" s="16">
        <f>IF(H370="","",IF(H370-F370&lt;$C$4,"A",IF(H370-F370&lt;$F$4,"B","C")))</f>
        <v/>
      </c>
    </row>
    <row r="371">
      <c r="A371" s="16" t="n"/>
      <c r="B371" s="16" t="n"/>
      <c r="C371" s="17" t="n"/>
      <c r="D371" s="18" t="n"/>
      <c r="E371" s="18">
        <f>IF(OR(A371="",C371="",D371=""),"",C371*D371)</f>
        <v/>
      </c>
      <c r="F371" s="19">
        <f>IF(OR(E371="",SUM($E$6:$E$2005)=0),"",E371/SUM($E$6:$E$2005))</f>
        <v/>
      </c>
      <c r="G371" s="20">
        <f>IF(E371="","",COUNTIF($E$6:$E$2005,"&gt;"&amp;E371)+COUNTIF($E$6:E371,E371))</f>
        <v/>
      </c>
      <c r="H371" s="19">
        <f>IF(F371="","",(SUMIF($E$6:$E$2005,"&gt;"&amp;E371)+E371*COUNTIF($E$6:E371,E371))/SUM($E$6:$E$2005))</f>
        <v/>
      </c>
      <c r="I371" s="16">
        <f>IF(H371="","",IF(H371-F371&lt;$C$4,"A",IF(H371-F371&lt;$F$4,"B","C")))</f>
        <v/>
      </c>
    </row>
    <row r="372">
      <c r="A372" s="16" t="n"/>
      <c r="B372" s="16" t="n"/>
      <c r="C372" s="17" t="n"/>
      <c r="D372" s="18" t="n"/>
      <c r="E372" s="18">
        <f>IF(OR(A372="",C372="",D372=""),"",C372*D372)</f>
        <v/>
      </c>
      <c r="F372" s="19">
        <f>IF(OR(E372="",SUM($E$6:$E$2005)=0),"",E372/SUM($E$6:$E$2005))</f>
        <v/>
      </c>
      <c r="G372" s="20">
        <f>IF(E372="","",COUNTIF($E$6:$E$2005,"&gt;"&amp;E372)+COUNTIF($E$6:E372,E372))</f>
        <v/>
      </c>
      <c r="H372" s="19">
        <f>IF(F372="","",(SUMIF($E$6:$E$2005,"&gt;"&amp;E372)+E372*COUNTIF($E$6:E372,E372))/SUM($E$6:$E$2005))</f>
        <v/>
      </c>
      <c r="I372" s="16">
        <f>IF(H372="","",IF(H372-F372&lt;$C$4,"A",IF(H372-F372&lt;$F$4,"B","C")))</f>
        <v/>
      </c>
    </row>
    <row r="373">
      <c r="A373" s="16" t="n"/>
      <c r="B373" s="16" t="n"/>
      <c r="C373" s="17" t="n"/>
      <c r="D373" s="18" t="n"/>
      <c r="E373" s="18">
        <f>IF(OR(A373="",C373="",D373=""),"",C373*D373)</f>
        <v/>
      </c>
      <c r="F373" s="19">
        <f>IF(OR(E373="",SUM($E$6:$E$2005)=0),"",E373/SUM($E$6:$E$2005))</f>
        <v/>
      </c>
      <c r="G373" s="20">
        <f>IF(E373="","",COUNTIF($E$6:$E$2005,"&gt;"&amp;E373)+COUNTIF($E$6:E373,E373))</f>
        <v/>
      </c>
      <c r="H373" s="19">
        <f>IF(F373="","",(SUMIF($E$6:$E$2005,"&gt;"&amp;E373)+E373*COUNTIF($E$6:E373,E373))/SUM($E$6:$E$2005))</f>
        <v/>
      </c>
      <c r="I373" s="16">
        <f>IF(H373="","",IF(H373-F373&lt;$C$4,"A",IF(H373-F373&lt;$F$4,"B","C")))</f>
        <v/>
      </c>
    </row>
    <row r="374">
      <c r="A374" s="16" t="n"/>
      <c r="B374" s="16" t="n"/>
      <c r="C374" s="17" t="n"/>
      <c r="D374" s="18" t="n"/>
      <c r="E374" s="18">
        <f>IF(OR(A374="",C374="",D374=""),"",C374*D374)</f>
        <v/>
      </c>
      <c r="F374" s="19">
        <f>IF(OR(E374="",SUM($E$6:$E$2005)=0),"",E374/SUM($E$6:$E$2005))</f>
        <v/>
      </c>
      <c r="G374" s="20">
        <f>IF(E374="","",COUNTIF($E$6:$E$2005,"&gt;"&amp;E374)+COUNTIF($E$6:E374,E374))</f>
        <v/>
      </c>
      <c r="H374" s="19">
        <f>IF(F374="","",(SUMIF($E$6:$E$2005,"&gt;"&amp;E374)+E374*COUNTIF($E$6:E374,E374))/SUM($E$6:$E$2005))</f>
        <v/>
      </c>
      <c r="I374" s="16">
        <f>IF(H374="","",IF(H374-F374&lt;$C$4,"A",IF(H374-F374&lt;$F$4,"B","C")))</f>
        <v/>
      </c>
    </row>
    <row r="375">
      <c r="A375" s="16" t="n"/>
      <c r="B375" s="16" t="n"/>
      <c r="C375" s="17" t="n"/>
      <c r="D375" s="18" t="n"/>
      <c r="E375" s="18">
        <f>IF(OR(A375="",C375="",D375=""),"",C375*D375)</f>
        <v/>
      </c>
      <c r="F375" s="19">
        <f>IF(OR(E375="",SUM($E$6:$E$2005)=0),"",E375/SUM($E$6:$E$2005))</f>
        <v/>
      </c>
      <c r="G375" s="20">
        <f>IF(E375="","",COUNTIF($E$6:$E$2005,"&gt;"&amp;E375)+COUNTIF($E$6:E375,E375))</f>
        <v/>
      </c>
      <c r="H375" s="19">
        <f>IF(F375="","",(SUMIF($E$6:$E$2005,"&gt;"&amp;E375)+E375*COUNTIF($E$6:E375,E375))/SUM($E$6:$E$2005))</f>
        <v/>
      </c>
      <c r="I375" s="16">
        <f>IF(H375="","",IF(H375-F375&lt;$C$4,"A",IF(H375-F375&lt;$F$4,"B","C")))</f>
        <v/>
      </c>
    </row>
    <row r="376">
      <c r="A376" s="16" t="n"/>
      <c r="B376" s="16" t="n"/>
      <c r="C376" s="17" t="n"/>
      <c r="D376" s="18" t="n"/>
      <c r="E376" s="18">
        <f>IF(OR(A376="",C376="",D376=""),"",C376*D376)</f>
        <v/>
      </c>
      <c r="F376" s="19">
        <f>IF(OR(E376="",SUM($E$6:$E$2005)=0),"",E376/SUM($E$6:$E$2005))</f>
        <v/>
      </c>
      <c r="G376" s="20">
        <f>IF(E376="","",COUNTIF($E$6:$E$2005,"&gt;"&amp;E376)+COUNTIF($E$6:E376,E376))</f>
        <v/>
      </c>
      <c r="H376" s="19">
        <f>IF(F376="","",(SUMIF($E$6:$E$2005,"&gt;"&amp;E376)+E376*COUNTIF($E$6:E376,E376))/SUM($E$6:$E$2005))</f>
        <v/>
      </c>
      <c r="I376" s="16">
        <f>IF(H376="","",IF(H376-F376&lt;$C$4,"A",IF(H376-F376&lt;$F$4,"B","C")))</f>
        <v/>
      </c>
    </row>
    <row r="377">
      <c r="A377" s="16" t="n"/>
      <c r="B377" s="16" t="n"/>
      <c r="C377" s="17" t="n"/>
      <c r="D377" s="18" t="n"/>
      <c r="E377" s="18">
        <f>IF(OR(A377="",C377="",D377=""),"",C377*D377)</f>
        <v/>
      </c>
      <c r="F377" s="19">
        <f>IF(OR(E377="",SUM($E$6:$E$2005)=0),"",E377/SUM($E$6:$E$2005))</f>
        <v/>
      </c>
      <c r="G377" s="20">
        <f>IF(E377="","",COUNTIF($E$6:$E$2005,"&gt;"&amp;E377)+COUNTIF($E$6:E377,E377))</f>
        <v/>
      </c>
      <c r="H377" s="19">
        <f>IF(F377="","",(SUMIF($E$6:$E$2005,"&gt;"&amp;E377)+E377*COUNTIF($E$6:E377,E377))/SUM($E$6:$E$2005))</f>
        <v/>
      </c>
      <c r="I377" s="16">
        <f>IF(H377="","",IF(H377-F377&lt;$C$4,"A",IF(H377-F377&lt;$F$4,"B","C")))</f>
        <v/>
      </c>
    </row>
    <row r="378">
      <c r="A378" s="16" t="n"/>
      <c r="B378" s="16" t="n"/>
      <c r="C378" s="17" t="n"/>
      <c r="D378" s="18" t="n"/>
      <c r="E378" s="18">
        <f>IF(OR(A378="",C378="",D378=""),"",C378*D378)</f>
        <v/>
      </c>
      <c r="F378" s="19">
        <f>IF(OR(E378="",SUM($E$6:$E$2005)=0),"",E378/SUM($E$6:$E$2005))</f>
        <v/>
      </c>
      <c r="G378" s="20">
        <f>IF(E378="","",COUNTIF($E$6:$E$2005,"&gt;"&amp;E378)+COUNTIF($E$6:E378,E378))</f>
        <v/>
      </c>
      <c r="H378" s="19">
        <f>IF(F378="","",(SUMIF($E$6:$E$2005,"&gt;"&amp;E378)+E378*COUNTIF($E$6:E378,E378))/SUM($E$6:$E$2005))</f>
        <v/>
      </c>
      <c r="I378" s="16">
        <f>IF(H378="","",IF(H378-F378&lt;$C$4,"A",IF(H378-F378&lt;$F$4,"B","C")))</f>
        <v/>
      </c>
    </row>
    <row r="379">
      <c r="A379" s="16" t="n"/>
      <c r="B379" s="16" t="n"/>
      <c r="C379" s="17" t="n"/>
      <c r="D379" s="18" t="n"/>
      <c r="E379" s="18">
        <f>IF(OR(A379="",C379="",D379=""),"",C379*D379)</f>
        <v/>
      </c>
      <c r="F379" s="19">
        <f>IF(OR(E379="",SUM($E$6:$E$2005)=0),"",E379/SUM($E$6:$E$2005))</f>
        <v/>
      </c>
      <c r="G379" s="20">
        <f>IF(E379="","",COUNTIF($E$6:$E$2005,"&gt;"&amp;E379)+COUNTIF($E$6:E379,E379))</f>
        <v/>
      </c>
      <c r="H379" s="19">
        <f>IF(F379="","",(SUMIF($E$6:$E$2005,"&gt;"&amp;E379)+E379*COUNTIF($E$6:E379,E379))/SUM($E$6:$E$2005))</f>
        <v/>
      </c>
      <c r="I379" s="16">
        <f>IF(H379="","",IF(H379-F379&lt;$C$4,"A",IF(H379-F379&lt;$F$4,"B","C")))</f>
        <v/>
      </c>
    </row>
    <row r="380">
      <c r="A380" s="16" t="n"/>
      <c r="B380" s="16" t="n"/>
      <c r="C380" s="17" t="n"/>
      <c r="D380" s="18" t="n"/>
      <c r="E380" s="18">
        <f>IF(OR(A380="",C380="",D380=""),"",C380*D380)</f>
        <v/>
      </c>
      <c r="F380" s="19">
        <f>IF(OR(E380="",SUM($E$6:$E$2005)=0),"",E380/SUM($E$6:$E$2005))</f>
        <v/>
      </c>
      <c r="G380" s="20">
        <f>IF(E380="","",COUNTIF($E$6:$E$2005,"&gt;"&amp;E380)+COUNTIF($E$6:E380,E380))</f>
        <v/>
      </c>
      <c r="H380" s="19">
        <f>IF(F380="","",(SUMIF($E$6:$E$2005,"&gt;"&amp;E380)+E380*COUNTIF($E$6:E380,E380))/SUM($E$6:$E$2005))</f>
        <v/>
      </c>
      <c r="I380" s="16">
        <f>IF(H380="","",IF(H380-F380&lt;$C$4,"A",IF(H380-F380&lt;$F$4,"B","C")))</f>
        <v/>
      </c>
    </row>
    <row r="381">
      <c r="A381" s="16" t="n"/>
      <c r="B381" s="16" t="n"/>
      <c r="C381" s="17" t="n"/>
      <c r="D381" s="18" t="n"/>
      <c r="E381" s="18">
        <f>IF(OR(A381="",C381="",D381=""),"",C381*D381)</f>
        <v/>
      </c>
      <c r="F381" s="19">
        <f>IF(OR(E381="",SUM($E$6:$E$2005)=0),"",E381/SUM($E$6:$E$2005))</f>
        <v/>
      </c>
      <c r="G381" s="20">
        <f>IF(E381="","",COUNTIF($E$6:$E$2005,"&gt;"&amp;E381)+COUNTIF($E$6:E381,E381))</f>
        <v/>
      </c>
      <c r="H381" s="19">
        <f>IF(F381="","",(SUMIF($E$6:$E$2005,"&gt;"&amp;E381)+E381*COUNTIF($E$6:E381,E381))/SUM($E$6:$E$2005))</f>
        <v/>
      </c>
      <c r="I381" s="16">
        <f>IF(H381="","",IF(H381-F381&lt;$C$4,"A",IF(H381-F381&lt;$F$4,"B","C")))</f>
        <v/>
      </c>
    </row>
    <row r="382">
      <c r="A382" s="16" t="n"/>
      <c r="B382" s="16" t="n"/>
      <c r="C382" s="17" t="n"/>
      <c r="D382" s="18" t="n"/>
      <c r="E382" s="18">
        <f>IF(OR(A382="",C382="",D382=""),"",C382*D382)</f>
        <v/>
      </c>
      <c r="F382" s="19">
        <f>IF(OR(E382="",SUM($E$6:$E$2005)=0),"",E382/SUM($E$6:$E$2005))</f>
        <v/>
      </c>
      <c r="G382" s="20">
        <f>IF(E382="","",COUNTIF($E$6:$E$2005,"&gt;"&amp;E382)+COUNTIF($E$6:E382,E382))</f>
        <v/>
      </c>
      <c r="H382" s="19">
        <f>IF(F382="","",(SUMIF($E$6:$E$2005,"&gt;"&amp;E382)+E382*COUNTIF($E$6:E382,E382))/SUM($E$6:$E$2005))</f>
        <v/>
      </c>
      <c r="I382" s="16">
        <f>IF(H382="","",IF(H382-F382&lt;$C$4,"A",IF(H382-F382&lt;$F$4,"B","C")))</f>
        <v/>
      </c>
    </row>
    <row r="383">
      <c r="A383" s="16" t="n"/>
      <c r="B383" s="16" t="n"/>
      <c r="C383" s="17" t="n"/>
      <c r="D383" s="18" t="n"/>
      <c r="E383" s="18">
        <f>IF(OR(A383="",C383="",D383=""),"",C383*D383)</f>
        <v/>
      </c>
      <c r="F383" s="19">
        <f>IF(OR(E383="",SUM($E$6:$E$2005)=0),"",E383/SUM($E$6:$E$2005))</f>
        <v/>
      </c>
      <c r="G383" s="20">
        <f>IF(E383="","",COUNTIF($E$6:$E$2005,"&gt;"&amp;E383)+COUNTIF($E$6:E383,E383))</f>
        <v/>
      </c>
      <c r="H383" s="19">
        <f>IF(F383="","",(SUMIF($E$6:$E$2005,"&gt;"&amp;E383)+E383*COUNTIF($E$6:E383,E383))/SUM($E$6:$E$2005))</f>
        <v/>
      </c>
      <c r="I383" s="16">
        <f>IF(H383="","",IF(H383-F383&lt;$C$4,"A",IF(H383-F383&lt;$F$4,"B","C")))</f>
        <v/>
      </c>
    </row>
    <row r="384">
      <c r="A384" s="16" t="n"/>
      <c r="B384" s="16" t="n"/>
      <c r="C384" s="17" t="n"/>
      <c r="D384" s="18" t="n"/>
      <c r="E384" s="18">
        <f>IF(OR(A384="",C384="",D384=""),"",C384*D384)</f>
        <v/>
      </c>
      <c r="F384" s="19">
        <f>IF(OR(E384="",SUM($E$6:$E$2005)=0),"",E384/SUM($E$6:$E$2005))</f>
        <v/>
      </c>
      <c r="G384" s="20">
        <f>IF(E384="","",COUNTIF($E$6:$E$2005,"&gt;"&amp;E384)+COUNTIF($E$6:E384,E384))</f>
        <v/>
      </c>
      <c r="H384" s="19">
        <f>IF(F384="","",(SUMIF($E$6:$E$2005,"&gt;"&amp;E384)+E384*COUNTIF($E$6:E384,E384))/SUM($E$6:$E$2005))</f>
        <v/>
      </c>
      <c r="I384" s="16">
        <f>IF(H384="","",IF(H384-F384&lt;$C$4,"A",IF(H384-F384&lt;$F$4,"B","C")))</f>
        <v/>
      </c>
    </row>
    <row r="385">
      <c r="A385" s="16" t="n"/>
      <c r="B385" s="16" t="n"/>
      <c r="C385" s="17" t="n"/>
      <c r="D385" s="18" t="n"/>
      <c r="E385" s="18">
        <f>IF(OR(A385="",C385="",D385=""),"",C385*D385)</f>
        <v/>
      </c>
      <c r="F385" s="19">
        <f>IF(OR(E385="",SUM($E$6:$E$2005)=0),"",E385/SUM($E$6:$E$2005))</f>
        <v/>
      </c>
      <c r="G385" s="20">
        <f>IF(E385="","",COUNTIF($E$6:$E$2005,"&gt;"&amp;E385)+COUNTIF($E$6:E385,E385))</f>
        <v/>
      </c>
      <c r="H385" s="19">
        <f>IF(F385="","",(SUMIF($E$6:$E$2005,"&gt;"&amp;E385)+E385*COUNTIF($E$6:E385,E385))/SUM($E$6:$E$2005))</f>
        <v/>
      </c>
      <c r="I385" s="16">
        <f>IF(H385="","",IF(H385-F385&lt;$C$4,"A",IF(H385-F385&lt;$F$4,"B","C")))</f>
        <v/>
      </c>
    </row>
    <row r="386">
      <c r="A386" s="16" t="n"/>
      <c r="B386" s="16" t="n"/>
      <c r="C386" s="17" t="n"/>
      <c r="D386" s="18" t="n"/>
      <c r="E386" s="18">
        <f>IF(OR(A386="",C386="",D386=""),"",C386*D386)</f>
        <v/>
      </c>
      <c r="F386" s="19">
        <f>IF(OR(E386="",SUM($E$6:$E$2005)=0),"",E386/SUM($E$6:$E$2005))</f>
        <v/>
      </c>
      <c r="G386" s="20">
        <f>IF(E386="","",COUNTIF($E$6:$E$2005,"&gt;"&amp;E386)+COUNTIF($E$6:E386,E386))</f>
        <v/>
      </c>
      <c r="H386" s="19">
        <f>IF(F386="","",(SUMIF($E$6:$E$2005,"&gt;"&amp;E386)+E386*COUNTIF($E$6:E386,E386))/SUM($E$6:$E$2005))</f>
        <v/>
      </c>
      <c r="I386" s="16">
        <f>IF(H386="","",IF(H386-F386&lt;$C$4,"A",IF(H386-F386&lt;$F$4,"B","C")))</f>
        <v/>
      </c>
    </row>
    <row r="387">
      <c r="A387" s="16" t="n"/>
      <c r="B387" s="16" t="n"/>
      <c r="C387" s="17" t="n"/>
      <c r="D387" s="18" t="n"/>
      <c r="E387" s="18">
        <f>IF(OR(A387="",C387="",D387=""),"",C387*D387)</f>
        <v/>
      </c>
      <c r="F387" s="19">
        <f>IF(OR(E387="",SUM($E$6:$E$2005)=0),"",E387/SUM($E$6:$E$2005))</f>
        <v/>
      </c>
      <c r="G387" s="20">
        <f>IF(E387="","",COUNTIF($E$6:$E$2005,"&gt;"&amp;E387)+COUNTIF($E$6:E387,E387))</f>
        <v/>
      </c>
      <c r="H387" s="19">
        <f>IF(F387="","",(SUMIF($E$6:$E$2005,"&gt;"&amp;E387)+E387*COUNTIF($E$6:E387,E387))/SUM($E$6:$E$2005))</f>
        <v/>
      </c>
      <c r="I387" s="16">
        <f>IF(H387="","",IF(H387-F387&lt;$C$4,"A",IF(H387-F387&lt;$F$4,"B","C")))</f>
        <v/>
      </c>
    </row>
    <row r="388">
      <c r="A388" s="16" t="n"/>
      <c r="B388" s="16" t="n"/>
      <c r="C388" s="17" t="n"/>
      <c r="D388" s="18" t="n"/>
      <c r="E388" s="18">
        <f>IF(OR(A388="",C388="",D388=""),"",C388*D388)</f>
        <v/>
      </c>
      <c r="F388" s="19">
        <f>IF(OR(E388="",SUM($E$6:$E$2005)=0),"",E388/SUM($E$6:$E$2005))</f>
        <v/>
      </c>
      <c r="G388" s="20">
        <f>IF(E388="","",COUNTIF($E$6:$E$2005,"&gt;"&amp;E388)+COUNTIF($E$6:E388,E388))</f>
        <v/>
      </c>
      <c r="H388" s="19">
        <f>IF(F388="","",(SUMIF($E$6:$E$2005,"&gt;"&amp;E388)+E388*COUNTIF($E$6:E388,E388))/SUM($E$6:$E$2005))</f>
        <v/>
      </c>
      <c r="I388" s="16">
        <f>IF(H388="","",IF(H388-F388&lt;$C$4,"A",IF(H388-F388&lt;$F$4,"B","C")))</f>
        <v/>
      </c>
    </row>
    <row r="389">
      <c r="A389" s="16" t="n"/>
      <c r="B389" s="16" t="n"/>
      <c r="C389" s="17" t="n"/>
      <c r="D389" s="18" t="n"/>
      <c r="E389" s="18">
        <f>IF(OR(A389="",C389="",D389=""),"",C389*D389)</f>
        <v/>
      </c>
      <c r="F389" s="19">
        <f>IF(OR(E389="",SUM($E$6:$E$2005)=0),"",E389/SUM($E$6:$E$2005))</f>
        <v/>
      </c>
      <c r="G389" s="20">
        <f>IF(E389="","",COUNTIF($E$6:$E$2005,"&gt;"&amp;E389)+COUNTIF($E$6:E389,E389))</f>
        <v/>
      </c>
      <c r="H389" s="19">
        <f>IF(F389="","",(SUMIF($E$6:$E$2005,"&gt;"&amp;E389)+E389*COUNTIF($E$6:E389,E389))/SUM($E$6:$E$2005))</f>
        <v/>
      </c>
      <c r="I389" s="16">
        <f>IF(H389="","",IF(H389-F389&lt;$C$4,"A",IF(H389-F389&lt;$F$4,"B","C")))</f>
        <v/>
      </c>
    </row>
    <row r="390">
      <c r="A390" s="16" t="n"/>
      <c r="B390" s="16" t="n"/>
      <c r="C390" s="17" t="n"/>
      <c r="D390" s="18" t="n"/>
      <c r="E390" s="18">
        <f>IF(OR(A390="",C390="",D390=""),"",C390*D390)</f>
        <v/>
      </c>
      <c r="F390" s="19">
        <f>IF(OR(E390="",SUM($E$6:$E$2005)=0),"",E390/SUM($E$6:$E$2005))</f>
        <v/>
      </c>
      <c r="G390" s="20">
        <f>IF(E390="","",COUNTIF($E$6:$E$2005,"&gt;"&amp;E390)+COUNTIF($E$6:E390,E390))</f>
        <v/>
      </c>
      <c r="H390" s="19">
        <f>IF(F390="","",(SUMIF($E$6:$E$2005,"&gt;"&amp;E390)+E390*COUNTIF($E$6:E390,E390))/SUM($E$6:$E$2005))</f>
        <v/>
      </c>
      <c r="I390" s="16">
        <f>IF(H390="","",IF(H390-F390&lt;$C$4,"A",IF(H390-F390&lt;$F$4,"B","C")))</f>
        <v/>
      </c>
    </row>
    <row r="391">
      <c r="A391" s="16" t="n"/>
      <c r="B391" s="16" t="n"/>
      <c r="C391" s="17" t="n"/>
      <c r="D391" s="18" t="n"/>
      <c r="E391" s="18">
        <f>IF(OR(A391="",C391="",D391=""),"",C391*D391)</f>
        <v/>
      </c>
      <c r="F391" s="19">
        <f>IF(OR(E391="",SUM($E$6:$E$2005)=0),"",E391/SUM($E$6:$E$2005))</f>
        <v/>
      </c>
      <c r="G391" s="20">
        <f>IF(E391="","",COUNTIF($E$6:$E$2005,"&gt;"&amp;E391)+COUNTIF($E$6:E391,E391))</f>
        <v/>
      </c>
      <c r="H391" s="19">
        <f>IF(F391="","",(SUMIF($E$6:$E$2005,"&gt;"&amp;E391)+E391*COUNTIF($E$6:E391,E391))/SUM($E$6:$E$2005))</f>
        <v/>
      </c>
      <c r="I391" s="16">
        <f>IF(H391="","",IF(H391-F391&lt;$C$4,"A",IF(H391-F391&lt;$F$4,"B","C")))</f>
        <v/>
      </c>
    </row>
    <row r="392">
      <c r="A392" s="16" t="n"/>
      <c r="B392" s="16" t="n"/>
      <c r="C392" s="17" t="n"/>
      <c r="D392" s="18" t="n"/>
      <c r="E392" s="18">
        <f>IF(OR(A392="",C392="",D392=""),"",C392*D392)</f>
        <v/>
      </c>
      <c r="F392" s="19">
        <f>IF(OR(E392="",SUM($E$6:$E$2005)=0),"",E392/SUM($E$6:$E$2005))</f>
        <v/>
      </c>
      <c r="G392" s="20">
        <f>IF(E392="","",COUNTIF($E$6:$E$2005,"&gt;"&amp;E392)+COUNTIF($E$6:E392,E392))</f>
        <v/>
      </c>
      <c r="H392" s="19">
        <f>IF(F392="","",(SUMIF($E$6:$E$2005,"&gt;"&amp;E392)+E392*COUNTIF($E$6:E392,E392))/SUM($E$6:$E$2005))</f>
        <v/>
      </c>
      <c r="I392" s="16">
        <f>IF(H392="","",IF(H392-F392&lt;$C$4,"A",IF(H392-F392&lt;$F$4,"B","C")))</f>
        <v/>
      </c>
    </row>
    <row r="393">
      <c r="A393" s="16" t="n"/>
      <c r="B393" s="16" t="n"/>
      <c r="C393" s="17" t="n"/>
      <c r="D393" s="18" t="n"/>
      <c r="E393" s="18">
        <f>IF(OR(A393="",C393="",D393=""),"",C393*D393)</f>
        <v/>
      </c>
      <c r="F393" s="19">
        <f>IF(OR(E393="",SUM($E$6:$E$2005)=0),"",E393/SUM($E$6:$E$2005))</f>
        <v/>
      </c>
      <c r="G393" s="20">
        <f>IF(E393="","",COUNTIF($E$6:$E$2005,"&gt;"&amp;E393)+COUNTIF($E$6:E393,E393))</f>
        <v/>
      </c>
      <c r="H393" s="19">
        <f>IF(F393="","",(SUMIF($E$6:$E$2005,"&gt;"&amp;E393)+E393*COUNTIF($E$6:E393,E393))/SUM($E$6:$E$2005))</f>
        <v/>
      </c>
      <c r="I393" s="16">
        <f>IF(H393="","",IF(H393-F393&lt;$C$4,"A",IF(H393-F393&lt;$F$4,"B","C")))</f>
        <v/>
      </c>
    </row>
    <row r="394">
      <c r="A394" s="16" t="n"/>
      <c r="B394" s="16" t="n"/>
      <c r="C394" s="17" t="n"/>
      <c r="D394" s="18" t="n"/>
      <c r="E394" s="18">
        <f>IF(OR(A394="",C394="",D394=""),"",C394*D394)</f>
        <v/>
      </c>
      <c r="F394" s="19">
        <f>IF(OR(E394="",SUM($E$6:$E$2005)=0),"",E394/SUM($E$6:$E$2005))</f>
        <v/>
      </c>
      <c r="G394" s="20">
        <f>IF(E394="","",COUNTIF($E$6:$E$2005,"&gt;"&amp;E394)+COUNTIF($E$6:E394,E394))</f>
        <v/>
      </c>
      <c r="H394" s="19">
        <f>IF(F394="","",(SUMIF($E$6:$E$2005,"&gt;"&amp;E394)+E394*COUNTIF($E$6:E394,E394))/SUM($E$6:$E$2005))</f>
        <v/>
      </c>
      <c r="I394" s="16">
        <f>IF(H394="","",IF(H394-F394&lt;$C$4,"A",IF(H394-F394&lt;$F$4,"B","C")))</f>
        <v/>
      </c>
    </row>
    <row r="395">
      <c r="A395" s="16" t="n"/>
      <c r="B395" s="16" t="n"/>
      <c r="C395" s="17" t="n"/>
      <c r="D395" s="18" t="n"/>
      <c r="E395" s="18">
        <f>IF(OR(A395="",C395="",D395=""),"",C395*D395)</f>
        <v/>
      </c>
      <c r="F395" s="19">
        <f>IF(OR(E395="",SUM($E$6:$E$2005)=0),"",E395/SUM($E$6:$E$2005))</f>
        <v/>
      </c>
      <c r="G395" s="20">
        <f>IF(E395="","",COUNTIF($E$6:$E$2005,"&gt;"&amp;E395)+COUNTIF($E$6:E395,E395))</f>
        <v/>
      </c>
      <c r="H395" s="19">
        <f>IF(F395="","",(SUMIF($E$6:$E$2005,"&gt;"&amp;E395)+E395*COUNTIF($E$6:E395,E395))/SUM($E$6:$E$2005))</f>
        <v/>
      </c>
      <c r="I395" s="16">
        <f>IF(H395="","",IF(H395-F395&lt;$C$4,"A",IF(H395-F395&lt;$F$4,"B","C")))</f>
        <v/>
      </c>
    </row>
    <row r="396">
      <c r="A396" s="16" t="n"/>
      <c r="B396" s="16" t="n"/>
      <c r="C396" s="17" t="n"/>
      <c r="D396" s="18" t="n"/>
      <c r="E396" s="18">
        <f>IF(OR(A396="",C396="",D396=""),"",C396*D396)</f>
        <v/>
      </c>
      <c r="F396" s="19">
        <f>IF(OR(E396="",SUM($E$6:$E$2005)=0),"",E396/SUM($E$6:$E$2005))</f>
        <v/>
      </c>
      <c r="G396" s="20">
        <f>IF(E396="","",COUNTIF($E$6:$E$2005,"&gt;"&amp;E396)+COUNTIF($E$6:E396,E396))</f>
        <v/>
      </c>
      <c r="H396" s="19">
        <f>IF(F396="","",(SUMIF($E$6:$E$2005,"&gt;"&amp;E396)+E396*COUNTIF($E$6:E396,E396))/SUM($E$6:$E$2005))</f>
        <v/>
      </c>
      <c r="I396" s="16">
        <f>IF(H396="","",IF(H396-F396&lt;$C$4,"A",IF(H396-F396&lt;$F$4,"B","C")))</f>
        <v/>
      </c>
    </row>
    <row r="397">
      <c r="A397" s="16" t="n"/>
      <c r="B397" s="16" t="n"/>
      <c r="C397" s="17" t="n"/>
      <c r="D397" s="18" t="n"/>
      <c r="E397" s="18">
        <f>IF(OR(A397="",C397="",D397=""),"",C397*D397)</f>
        <v/>
      </c>
      <c r="F397" s="19">
        <f>IF(OR(E397="",SUM($E$6:$E$2005)=0),"",E397/SUM($E$6:$E$2005))</f>
        <v/>
      </c>
      <c r="G397" s="20">
        <f>IF(E397="","",COUNTIF($E$6:$E$2005,"&gt;"&amp;E397)+COUNTIF($E$6:E397,E397))</f>
        <v/>
      </c>
      <c r="H397" s="19">
        <f>IF(F397="","",(SUMIF($E$6:$E$2005,"&gt;"&amp;E397)+E397*COUNTIF($E$6:E397,E397))/SUM($E$6:$E$2005))</f>
        <v/>
      </c>
      <c r="I397" s="16">
        <f>IF(H397="","",IF(H397-F397&lt;$C$4,"A",IF(H397-F397&lt;$F$4,"B","C")))</f>
        <v/>
      </c>
    </row>
    <row r="398">
      <c r="A398" s="16" t="n"/>
      <c r="B398" s="16" t="n"/>
      <c r="C398" s="17" t="n"/>
      <c r="D398" s="18" t="n"/>
      <c r="E398" s="18">
        <f>IF(OR(A398="",C398="",D398=""),"",C398*D398)</f>
        <v/>
      </c>
      <c r="F398" s="19">
        <f>IF(OR(E398="",SUM($E$6:$E$2005)=0),"",E398/SUM($E$6:$E$2005))</f>
        <v/>
      </c>
      <c r="G398" s="20">
        <f>IF(E398="","",COUNTIF($E$6:$E$2005,"&gt;"&amp;E398)+COUNTIF($E$6:E398,E398))</f>
        <v/>
      </c>
      <c r="H398" s="19">
        <f>IF(F398="","",(SUMIF($E$6:$E$2005,"&gt;"&amp;E398)+E398*COUNTIF($E$6:E398,E398))/SUM($E$6:$E$2005))</f>
        <v/>
      </c>
      <c r="I398" s="16">
        <f>IF(H398="","",IF(H398-F398&lt;$C$4,"A",IF(H398-F398&lt;$F$4,"B","C")))</f>
        <v/>
      </c>
    </row>
    <row r="399">
      <c r="A399" s="16" t="n"/>
      <c r="B399" s="16" t="n"/>
      <c r="C399" s="17" t="n"/>
      <c r="D399" s="18" t="n"/>
      <c r="E399" s="18">
        <f>IF(OR(A399="",C399="",D399=""),"",C399*D399)</f>
        <v/>
      </c>
      <c r="F399" s="19">
        <f>IF(OR(E399="",SUM($E$6:$E$2005)=0),"",E399/SUM($E$6:$E$2005))</f>
        <v/>
      </c>
      <c r="G399" s="20">
        <f>IF(E399="","",COUNTIF($E$6:$E$2005,"&gt;"&amp;E399)+COUNTIF($E$6:E399,E399))</f>
        <v/>
      </c>
      <c r="H399" s="19">
        <f>IF(F399="","",(SUMIF($E$6:$E$2005,"&gt;"&amp;E399)+E399*COUNTIF($E$6:E399,E399))/SUM($E$6:$E$2005))</f>
        <v/>
      </c>
      <c r="I399" s="16">
        <f>IF(H399="","",IF(H399-F399&lt;$C$4,"A",IF(H399-F399&lt;$F$4,"B","C")))</f>
        <v/>
      </c>
    </row>
    <row r="400">
      <c r="A400" s="16" t="n"/>
      <c r="B400" s="16" t="n"/>
      <c r="C400" s="17" t="n"/>
      <c r="D400" s="18" t="n"/>
      <c r="E400" s="18">
        <f>IF(OR(A400="",C400="",D400=""),"",C400*D400)</f>
        <v/>
      </c>
      <c r="F400" s="19">
        <f>IF(OR(E400="",SUM($E$6:$E$2005)=0),"",E400/SUM($E$6:$E$2005))</f>
        <v/>
      </c>
      <c r="G400" s="20">
        <f>IF(E400="","",COUNTIF($E$6:$E$2005,"&gt;"&amp;E400)+COUNTIF($E$6:E400,E400))</f>
        <v/>
      </c>
      <c r="H400" s="19">
        <f>IF(F400="","",(SUMIF($E$6:$E$2005,"&gt;"&amp;E400)+E400*COUNTIF($E$6:E400,E400))/SUM($E$6:$E$2005))</f>
        <v/>
      </c>
      <c r="I400" s="16">
        <f>IF(H400="","",IF(H400-F400&lt;$C$4,"A",IF(H400-F400&lt;$F$4,"B","C")))</f>
        <v/>
      </c>
    </row>
    <row r="401">
      <c r="A401" s="16" t="n"/>
      <c r="B401" s="16" t="n"/>
      <c r="C401" s="17" t="n"/>
      <c r="D401" s="18" t="n"/>
      <c r="E401" s="18">
        <f>IF(OR(A401="",C401="",D401=""),"",C401*D401)</f>
        <v/>
      </c>
      <c r="F401" s="19">
        <f>IF(OR(E401="",SUM($E$6:$E$2005)=0),"",E401/SUM($E$6:$E$2005))</f>
        <v/>
      </c>
      <c r="G401" s="20">
        <f>IF(E401="","",COUNTIF($E$6:$E$2005,"&gt;"&amp;E401)+COUNTIF($E$6:E401,E401))</f>
        <v/>
      </c>
      <c r="H401" s="19">
        <f>IF(F401="","",(SUMIF($E$6:$E$2005,"&gt;"&amp;E401)+E401*COUNTIF($E$6:E401,E401))/SUM($E$6:$E$2005))</f>
        <v/>
      </c>
      <c r="I401" s="16">
        <f>IF(H401="","",IF(H401-F401&lt;$C$4,"A",IF(H401-F401&lt;$F$4,"B","C")))</f>
        <v/>
      </c>
    </row>
    <row r="402">
      <c r="A402" s="16" t="n"/>
      <c r="B402" s="16" t="n"/>
      <c r="C402" s="17" t="n"/>
      <c r="D402" s="18" t="n"/>
      <c r="E402" s="18">
        <f>IF(OR(A402="",C402="",D402=""),"",C402*D402)</f>
        <v/>
      </c>
      <c r="F402" s="19">
        <f>IF(OR(E402="",SUM($E$6:$E$2005)=0),"",E402/SUM($E$6:$E$2005))</f>
        <v/>
      </c>
      <c r="G402" s="20">
        <f>IF(E402="","",COUNTIF($E$6:$E$2005,"&gt;"&amp;E402)+COUNTIF($E$6:E402,E402))</f>
        <v/>
      </c>
      <c r="H402" s="19">
        <f>IF(F402="","",(SUMIF($E$6:$E$2005,"&gt;"&amp;E402)+E402*COUNTIF($E$6:E402,E402))/SUM($E$6:$E$2005))</f>
        <v/>
      </c>
      <c r="I402" s="16">
        <f>IF(H402="","",IF(H402-F402&lt;$C$4,"A",IF(H402-F402&lt;$F$4,"B","C")))</f>
        <v/>
      </c>
    </row>
    <row r="403">
      <c r="A403" s="16" t="n"/>
      <c r="B403" s="16" t="n"/>
      <c r="C403" s="17" t="n"/>
      <c r="D403" s="18" t="n"/>
      <c r="E403" s="18">
        <f>IF(OR(A403="",C403="",D403=""),"",C403*D403)</f>
        <v/>
      </c>
      <c r="F403" s="19">
        <f>IF(OR(E403="",SUM($E$6:$E$2005)=0),"",E403/SUM($E$6:$E$2005))</f>
        <v/>
      </c>
      <c r="G403" s="20">
        <f>IF(E403="","",COUNTIF($E$6:$E$2005,"&gt;"&amp;E403)+COUNTIF($E$6:E403,E403))</f>
        <v/>
      </c>
      <c r="H403" s="19">
        <f>IF(F403="","",(SUMIF($E$6:$E$2005,"&gt;"&amp;E403)+E403*COUNTIF($E$6:E403,E403))/SUM($E$6:$E$2005))</f>
        <v/>
      </c>
      <c r="I403" s="16">
        <f>IF(H403="","",IF(H403-F403&lt;$C$4,"A",IF(H403-F403&lt;$F$4,"B","C")))</f>
        <v/>
      </c>
    </row>
    <row r="404">
      <c r="A404" s="16" t="n"/>
      <c r="B404" s="16" t="n"/>
      <c r="C404" s="17" t="n"/>
      <c r="D404" s="18" t="n"/>
      <c r="E404" s="18">
        <f>IF(OR(A404="",C404="",D404=""),"",C404*D404)</f>
        <v/>
      </c>
      <c r="F404" s="19">
        <f>IF(OR(E404="",SUM($E$6:$E$2005)=0),"",E404/SUM($E$6:$E$2005))</f>
        <v/>
      </c>
      <c r="G404" s="20">
        <f>IF(E404="","",COUNTIF($E$6:$E$2005,"&gt;"&amp;E404)+COUNTIF($E$6:E404,E404))</f>
        <v/>
      </c>
      <c r="H404" s="19">
        <f>IF(F404="","",(SUMIF($E$6:$E$2005,"&gt;"&amp;E404)+E404*COUNTIF($E$6:E404,E404))/SUM($E$6:$E$2005))</f>
        <v/>
      </c>
      <c r="I404" s="16">
        <f>IF(H404="","",IF(H404-F404&lt;$C$4,"A",IF(H404-F404&lt;$F$4,"B","C")))</f>
        <v/>
      </c>
    </row>
    <row r="405">
      <c r="A405" s="16" t="n"/>
      <c r="B405" s="16" t="n"/>
      <c r="C405" s="17" t="n"/>
      <c r="D405" s="18" t="n"/>
      <c r="E405" s="18">
        <f>IF(OR(A405="",C405="",D405=""),"",C405*D405)</f>
        <v/>
      </c>
      <c r="F405" s="19">
        <f>IF(OR(E405="",SUM($E$6:$E$2005)=0),"",E405/SUM($E$6:$E$2005))</f>
        <v/>
      </c>
      <c r="G405" s="20">
        <f>IF(E405="","",COUNTIF($E$6:$E$2005,"&gt;"&amp;E405)+COUNTIF($E$6:E405,E405))</f>
        <v/>
      </c>
      <c r="H405" s="19">
        <f>IF(F405="","",(SUMIF($E$6:$E$2005,"&gt;"&amp;E405)+E405*COUNTIF($E$6:E405,E405))/SUM($E$6:$E$2005))</f>
        <v/>
      </c>
      <c r="I405" s="16">
        <f>IF(H405="","",IF(H405-F405&lt;$C$4,"A",IF(H405-F405&lt;$F$4,"B","C")))</f>
        <v/>
      </c>
    </row>
    <row r="406">
      <c r="A406" s="16" t="n"/>
      <c r="B406" s="16" t="n"/>
      <c r="C406" s="17" t="n"/>
      <c r="D406" s="18" t="n"/>
      <c r="E406" s="18">
        <f>IF(OR(A406="",C406="",D406=""),"",C406*D406)</f>
        <v/>
      </c>
      <c r="F406" s="19">
        <f>IF(OR(E406="",SUM($E$6:$E$2005)=0),"",E406/SUM($E$6:$E$2005))</f>
        <v/>
      </c>
      <c r="G406" s="20">
        <f>IF(E406="","",COUNTIF($E$6:$E$2005,"&gt;"&amp;E406)+COUNTIF($E$6:E406,E406))</f>
        <v/>
      </c>
      <c r="H406" s="19">
        <f>IF(F406="","",(SUMIF($E$6:$E$2005,"&gt;"&amp;E406)+E406*COUNTIF($E$6:E406,E406))/SUM($E$6:$E$2005))</f>
        <v/>
      </c>
      <c r="I406" s="16">
        <f>IF(H406="","",IF(H406-F406&lt;$C$4,"A",IF(H406-F406&lt;$F$4,"B","C")))</f>
        <v/>
      </c>
    </row>
    <row r="407">
      <c r="A407" s="16" t="n"/>
      <c r="B407" s="16" t="n"/>
      <c r="C407" s="17" t="n"/>
      <c r="D407" s="18" t="n"/>
      <c r="E407" s="18">
        <f>IF(OR(A407="",C407="",D407=""),"",C407*D407)</f>
        <v/>
      </c>
      <c r="F407" s="19">
        <f>IF(OR(E407="",SUM($E$6:$E$2005)=0),"",E407/SUM($E$6:$E$2005))</f>
        <v/>
      </c>
      <c r="G407" s="20">
        <f>IF(E407="","",COUNTIF($E$6:$E$2005,"&gt;"&amp;E407)+COUNTIF($E$6:E407,E407))</f>
        <v/>
      </c>
      <c r="H407" s="19">
        <f>IF(F407="","",(SUMIF($E$6:$E$2005,"&gt;"&amp;E407)+E407*COUNTIF($E$6:E407,E407))/SUM($E$6:$E$2005))</f>
        <v/>
      </c>
      <c r="I407" s="16">
        <f>IF(H407="","",IF(H407-F407&lt;$C$4,"A",IF(H407-F407&lt;$F$4,"B","C")))</f>
        <v/>
      </c>
    </row>
    <row r="408">
      <c r="A408" s="16" t="n"/>
      <c r="B408" s="16" t="n"/>
      <c r="C408" s="17" t="n"/>
      <c r="D408" s="18" t="n"/>
      <c r="E408" s="18">
        <f>IF(OR(A408="",C408="",D408=""),"",C408*D408)</f>
        <v/>
      </c>
      <c r="F408" s="19">
        <f>IF(OR(E408="",SUM($E$6:$E$2005)=0),"",E408/SUM($E$6:$E$2005))</f>
        <v/>
      </c>
      <c r="G408" s="20">
        <f>IF(E408="","",COUNTIF($E$6:$E$2005,"&gt;"&amp;E408)+COUNTIF($E$6:E408,E408))</f>
        <v/>
      </c>
      <c r="H408" s="19">
        <f>IF(F408="","",(SUMIF($E$6:$E$2005,"&gt;"&amp;E408)+E408*COUNTIF($E$6:E408,E408))/SUM($E$6:$E$2005))</f>
        <v/>
      </c>
      <c r="I408" s="16">
        <f>IF(H408="","",IF(H408-F408&lt;$C$4,"A",IF(H408-F408&lt;$F$4,"B","C")))</f>
        <v/>
      </c>
    </row>
    <row r="409">
      <c r="A409" s="16" t="n"/>
      <c r="B409" s="16" t="n"/>
      <c r="C409" s="17" t="n"/>
      <c r="D409" s="18" t="n"/>
      <c r="E409" s="18">
        <f>IF(OR(A409="",C409="",D409=""),"",C409*D409)</f>
        <v/>
      </c>
      <c r="F409" s="19">
        <f>IF(OR(E409="",SUM($E$6:$E$2005)=0),"",E409/SUM($E$6:$E$2005))</f>
        <v/>
      </c>
      <c r="G409" s="20">
        <f>IF(E409="","",COUNTIF($E$6:$E$2005,"&gt;"&amp;E409)+COUNTIF($E$6:E409,E409))</f>
        <v/>
      </c>
      <c r="H409" s="19">
        <f>IF(F409="","",(SUMIF($E$6:$E$2005,"&gt;"&amp;E409)+E409*COUNTIF($E$6:E409,E409))/SUM($E$6:$E$2005))</f>
        <v/>
      </c>
      <c r="I409" s="16">
        <f>IF(H409="","",IF(H409-F409&lt;$C$4,"A",IF(H409-F409&lt;$F$4,"B","C")))</f>
        <v/>
      </c>
    </row>
    <row r="410">
      <c r="A410" s="16" t="n"/>
      <c r="B410" s="16" t="n"/>
      <c r="C410" s="17" t="n"/>
      <c r="D410" s="18" t="n"/>
      <c r="E410" s="18">
        <f>IF(OR(A410="",C410="",D410=""),"",C410*D410)</f>
        <v/>
      </c>
      <c r="F410" s="19">
        <f>IF(OR(E410="",SUM($E$6:$E$2005)=0),"",E410/SUM($E$6:$E$2005))</f>
        <v/>
      </c>
      <c r="G410" s="20">
        <f>IF(E410="","",COUNTIF($E$6:$E$2005,"&gt;"&amp;E410)+COUNTIF($E$6:E410,E410))</f>
        <v/>
      </c>
      <c r="H410" s="19">
        <f>IF(F410="","",(SUMIF($E$6:$E$2005,"&gt;"&amp;E410)+E410*COUNTIF($E$6:E410,E410))/SUM($E$6:$E$2005))</f>
        <v/>
      </c>
      <c r="I410" s="16">
        <f>IF(H410="","",IF(H410-F410&lt;$C$4,"A",IF(H410-F410&lt;$F$4,"B","C")))</f>
        <v/>
      </c>
    </row>
    <row r="411">
      <c r="A411" s="16" t="n"/>
      <c r="B411" s="16" t="n"/>
      <c r="C411" s="17" t="n"/>
      <c r="D411" s="18" t="n"/>
      <c r="E411" s="18">
        <f>IF(OR(A411="",C411="",D411=""),"",C411*D411)</f>
        <v/>
      </c>
      <c r="F411" s="19">
        <f>IF(OR(E411="",SUM($E$6:$E$2005)=0),"",E411/SUM($E$6:$E$2005))</f>
        <v/>
      </c>
      <c r="G411" s="20">
        <f>IF(E411="","",COUNTIF($E$6:$E$2005,"&gt;"&amp;E411)+COUNTIF($E$6:E411,E411))</f>
        <v/>
      </c>
      <c r="H411" s="19">
        <f>IF(F411="","",(SUMIF($E$6:$E$2005,"&gt;"&amp;E411)+E411*COUNTIF($E$6:E411,E411))/SUM($E$6:$E$2005))</f>
        <v/>
      </c>
      <c r="I411" s="16">
        <f>IF(H411="","",IF(H411-F411&lt;$C$4,"A",IF(H411-F411&lt;$F$4,"B","C")))</f>
        <v/>
      </c>
    </row>
    <row r="412">
      <c r="A412" s="16" t="n"/>
      <c r="B412" s="16" t="n"/>
      <c r="C412" s="17" t="n"/>
      <c r="D412" s="18" t="n"/>
      <c r="E412" s="18">
        <f>IF(OR(A412="",C412="",D412=""),"",C412*D412)</f>
        <v/>
      </c>
      <c r="F412" s="19">
        <f>IF(OR(E412="",SUM($E$6:$E$2005)=0),"",E412/SUM($E$6:$E$2005))</f>
        <v/>
      </c>
      <c r="G412" s="20">
        <f>IF(E412="","",COUNTIF($E$6:$E$2005,"&gt;"&amp;E412)+COUNTIF($E$6:E412,E412))</f>
        <v/>
      </c>
      <c r="H412" s="19">
        <f>IF(F412="","",(SUMIF($E$6:$E$2005,"&gt;"&amp;E412)+E412*COUNTIF($E$6:E412,E412))/SUM($E$6:$E$2005))</f>
        <v/>
      </c>
      <c r="I412" s="16">
        <f>IF(H412="","",IF(H412-F412&lt;$C$4,"A",IF(H412-F412&lt;$F$4,"B","C")))</f>
        <v/>
      </c>
    </row>
    <row r="413">
      <c r="A413" s="16" t="n"/>
      <c r="B413" s="16" t="n"/>
      <c r="C413" s="17" t="n"/>
      <c r="D413" s="18" t="n"/>
      <c r="E413" s="18">
        <f>IF(OR(A413="",C413="",D413=""),"",C413*D413)</f>
        <v/>
      </c>
      <c r="F413" s="19">
        <f>IF(OR(E413="",SUM($E$6:$E$2005)=0),"",E413/SUM($E$6:$E$2005))</f>
        <v/>
      </c>
      <c r="G413" s="20">
        <f>IF(E413="","",COUNTIF($E$6:$E$2005,"&gt;"&amp;E413)+COUNTIF($E$6:E413,E413))</f>
        <v/>
      </c>
      <c r="H413" s="19">
        <f>IF(F413="","",(SUMIF($E$6:$E$2005,"&gt;"&amp;E413)+E413*COUNTIF($E$6:E413,E413))/SUM($E$6:$E$2005))</f>
        <v/>
      </c>
      <c r="I413" s="16">
        <f>IF(H413="","",IF(H413-F413&lt;$C$4,"A",IF(H413-F413&lt;$F$4,"B","C")))</f>
        <v/>
      </c>
    </row>
    <row r="414">
      <c r="A414" s="16" t="n"/>
      <c r="B414" s="16" t="n"/>
      <c r="C414" s="17" t="n"/>
      <c r="D414" s="18" t="n"/>
      <c r="E414" s="18">
        <f>IF(OR(A414="",C414="",D414=""),"",C414*D414)</f>
        <v/>
      </c>
      <c r="F414" s="19">
        <f>IF(OR(E414="",SUM($E$6:$E$2005)=0),"",E414/SUM($E$6:$E$2005))</f>
        <v/>
      </c>
      <c r="G414" s="20">
        <f>IF(E414="","",COUNTIF($E$6:$E$2005,"&gt;"&amp;E414)+COUNTIF($E$6:E414,E414))</f>
        <v/>
      </c>
      <c r="H414" s="19">
        <f>IF(F414="","",(SUMIF($E$6:$E$2005,"&gt;"&amp;E414)+E414*COUNTIF($E$6:E414,E414))/SUM($E$6:$E$2005))</f>
        <v/>
      </c>
      <c r="I414" s="16">
        <f>IF(H414="","",IF(H414-F414&lt;$C$4,"A",IF(H414-F414&lt;$F$4,"B","C")))</f>
        <v/>
      </c>
    </row>
    <row r="415">
      <c r="A415" s="16" t="n"/>
      <c r="B415" s="16" t="n"/>
      <c r="C415" s="17" t="n"/>
      <c r="D415" s="18" t="n"/>
      <c r="E415" s="18">
        <f>IF(OR(A415="",C415="",D415=""),"",C415*D415)</f>
        <v/>
      </c>
      <c r="F415" s="19">
        <f>IF(OR(E415="",SUM($E$6:$E$2005)=0),"",E415/SUM($E$6:$E$2005))</f>
        <v/>
      </c>
      <c r="G415" s="20">
        <f>IF(E415="","",COUNTIF($E$6:$E$2005,"&gt;"&amp;E415)+COUNTIF($E$6:E415,E415))</f>
        <v/>
      </c>
      <c r="H415" s="19">
        <f>IF(F415="","",(SUMIF($E$6:$E$2005,"&gt;"&amp;E415)+E415*COUNTIF($E$6:E415,E415))/SUM($E$6:$E$2005))</f>
        <v/>
      </c>
      <c r="I415" s="16">
        <f>IF(H415="","",IF(H415-F415&lt;$C$4,"A",IF(H415-F415&lt;$F$4,"B","C")))</f>
        <v/>
      </c>
    </row>
    <row r="416">
      <c r="A416" s="16" t="n"/>
      <c r="B416" s="16" t="n"/>
      <c r="C416" s="17" t="n"/>
      <c r="D416" s="18" t="n"/>
      <c r="E416" s="18">
        <f>IF(OR(A416="",C416="",D416=""),"",C416*D416)</f>
        <v/>
      </c>
      <c r="F416" s="19">
        <f>IF(OR(E416="",SUM($E$6:$E$2005)=0),"",E416/SUM($E$6:$E$2005))</f>
        <v/>
      </c>
      <c r="G416" s="20">
        <f>IF(E416="","",COUNTIF($E$6:$E$2005,"&gt;"&amp;E416)+COUNTIF($E$6:E416,E416))</f>
        <v/>
      </c>
      <c r="H416" s="19">
        <f>IF(F416="","",(SUMIF($E$6:$E$2005,"&gt;"&amp;E416)+E416*COUNTIF($E$6:E416,E416))/SUM($E$6:$E$2005))</f>
        <v/>
      </c>
      <c r="I416" s="16">
        <f>IF(H416="","",IF(H416-F416&lt;$C$4,"A",IF(H416-F416&lt;$F$4,"B","C")))</f>
        <v/>
      </c>
    </row>
    <row r="417">
      <c r="A417" s="16" t="n"/>
      <c r="B417" s="16" t="n"/>
      <c r="C417" s="17" t="n"/>
      <c r="D417" s="18" t="n"/>
      <c r="E417" s="18">
        <f>IF(OR(A417="",C417="",D417=""),"",C417*D417)</f>
        <v/>
      </c>
      <c r="F417" s="19">
        <f>IF(OR(E417="",SUM($E$6:$E$2005)=0),"",E417/SUM($E$6:$E$2005))</f>
        <v/>
      </c>
      <c r="G417" s="20">
        <f>IF(E417="","",COUNTIF($E$6:$E$2005,"&gt;"&amp;E417)+COUNTIF($E$6:E417,E417))</f>
        <v/>
      </c>
      <c r="H417" s="19">
        <f>IF(F417="","",(SUMIF($E$6:$E$2005,"&gt;"&amp;E417)+E417*COUNTIF($E$6:E417,E417))/SUM($E$6:$E$2005))</f>
        <v/>
      </c>
      <c r="I417" s="16">
        <f>IF(H417="","",IF(H417-F417&lt;$C$4,"A",IF(H417-F417&lt;$F$4,"B","C")))</f>
        <v/>
      </c>
    </row>
    <row r="418">
      <c r="A418" s="16" t="n"/>
      <c r="B418" s="16" t="n"/>
      <c r="C418" s="17" t="n"/>
      <c r="D418" s="18" t="n"/>
      <c r="E418" s="18">
        <f>IF(OR(A418="",C418="",D418=""),"",C418*D418)</f>
        <v/>
      </c>
      <c r="F418" s="19">
        <f>IF(OR(E418="",SUM($E$6:$E$2005)=0),"",E418/SUM($E$6:$E$2005))</f>
        <v/>
      </c>
      <c r="G418" s="20">
        <f>IF(E418="","",COUNTIF($E$6:$E$2005,"&gt;"&amp;E418)+COUNTIF($E$6:E418,E418))</f>
        <v/>
      </c>
      <c r="H418" s="19">
        <f>IF(F418="","",(SUMIF($E$6:$E$2005,"&gt;"&amp;E418)+E418*COUNTIF($E$6:E418,E418))/SUM($E$6:$E$2005))</f>
        <v/>
      </c>
      <c r="I418" s="16">
        <f>IF(H418="","",IF(H418-F418&lt;$C$4,"A",IF(H418-F418&lt;$F$4,"B","C")))</f>
        <v/>
      </c>
    </row>
    <row r="419">
      <c r="A419" s="16" t="n"/>
      <c r="B419" s="16" t="n"/>
      <c r="C419" s="17" t="n"/>
      <c r="D419" s="18" t="n"/>
      <c r="E419" s="18">
        <f>IF(OR(A419="",C419="",D419=""),"",C419*D419)</f>
        <v/>
      </c>
      <c r="F419" s="19">
        <f>IF(OR(E419="",SUM($E$6:$E$2005)=0),"",E419/SUM($E$6:$E$2005))</f>
        <v/>
      </c>
      <c r="G419" s="20">
        <f>IF(E419="","",COUNTIF($E$6:$E$2005,"&gt;"&amp;E419)+COUNTIF($E$6:E419,E419))</f>
        <v/>
      </c>
      <c r="H419" s="19">
        <f>IF(F419="","",(SUMIF($E$6:$E$2005,"&gt;"&amp;E419)+E419*COUNTIF($E$6:E419,E419))/SUM($E$6:$E$2005))</f>
        <v/>
      </c>
      <c r="I419" s="16">
        <f>IF(H419="","",IF(H419-F419&lt;$C$4,"A",IF(H419-F419&lt;$F$4,"B","C")))</f>
        <v/>
      </c>
    </row>
    <row r="420">
      <c r="A420" s="16" t="n"/>
      <c r="B420" s="16" t="n"/>
      <c r="C420" s="17" t="n"/>
      <c r="D420" s="18" t="n"/>
      <c r="E420" s="18">
        <f>IF(OR(A420="",C420="",D420=""),"",C420*D420)</f>
        <v/>
      </c>
      <c r="F420" s="19">
        <f>IF(OR(E420="",SUM($E$6:$E$2005)=0),"",E420/SUM($E$6:$E$2005))</f>
        <v/>
      </c>
      <c r="G420" s="20">
        <f>IF(E420="","",COUNTIF($E$6:$E$2005,"&gt;"&amp;E420)+COUNTIF($E$6:E420,E420))</f>
        <v/>
      </c>
      <c r="H420" s="19">
        <f>IF(F420="","",(SUMIF($E$6:$E$2005,"&gt;"&amp;E420)+E420*COUNTIF($E$6:E420,E420))/SUM($E$6:$E$2005))</f>
        <v/>
      </c>
      <c r="I420" s="16">
        <f>IF(H420="","",IF(H420-F420&lt;$C$4,"A",IF(H420-F420&lt;$F$4,"B","C")))</f>
        <v/>
      </c>
    </row>
    <row r="421">
      <c r="A421" s="16" t="n"/>
      <c r="B421" s="16" t="n"/>
      <c r="C421" s="17" t="n"/>
      <c r="D421" s="18" t="n"/>
      <c r="E421" s="18">
        <f>IF(OR(A421="",C421="",D421=""),"",C421*D421)</f>
        <v/>
      </c>
      <c r="F421" s="19">
        <f>IF(OR(E421="",SUM($E$6:$E$2005)=0),"",E421/SUM($E$6:$E$2005))</f>
        <v/>
      </c>
      <c r="G421" s="20">
        <f>IF(E421="","",COUNTIF($E$6:$E$2005,"&gt;"&amp;E421)+COUNTIF($E$6:E421,E421))</f>
        <v/>
      </c>
      <c r="H421" s="19">
        <f>IF(F421="","",(SUMIF($E$6:$E$2005,"&gt;"&amp;E421)+E421*COUNTIF($E$6:E421,E421))/SUM($E$6:$E$2005))</f>
        <v/>
      </c>
      <c r="I421" s="16">
        <f>IF(H421="","",IF(H421-F421&lt;$C$4,"A",IF(H421-F421&lt;$F$4,"B","C")))</f>
        <v/>
      </c>
    </row>
    <row r="422">
      <c r="A422" s="16" t="n"/>
      <c r="B422" s="16" t="n"/>
      <c r="C422" s="17" t="n"/>
      <c r="D422" s="18" t="n"/>
      <c r="E422" s="18">
        <f>IF(OR(A422="",C422="",D422=""),"",C422*D422)</f>
        <v/>
      </c>
      <c r="F422" s="19">
        <f>IF(OR(E422="",SUM($E$6:$E$2005)=0),"",E422/SUM($E$6:$E$2005))</f>
        <v/>
      </c>
      <c r="G422" s="20">
        <f>IF(E422="","",COUNTIF($E$6:$E$2005,"&gt;"&amp;E422)+COUNTIF($E$6:E422,E422))</f>
        <v/>
      </c>
      <c r="H422" s="19">
        <f>IF(F422="","",(SUMIF($E$6:$E$2005,"&gt;"&amp;E422)+E422*COUNTIF($E$6:E422,E422))/SUM($E$6:$E$2005))</f>
        <v/>
      </c>
      <c r="I422" s="16">
        <f>IF(H422="","",IF(H422-F422&lt;$C$4,"A",IF(H422-F422&lt;$F$4,"B","C")))</f>
        <v/>
      </c>
    </row>
    <row r="423">
      <c r="A423" s="16" t="n"/>
      <c r="B423" s="16" t="n"/>
      <c r="C423" s="17" t="n"/>
      <c r="D423" s="18" t="n"/>
      <c r="E423" s="18">
        <f>IF(OR(A423="",C423="",D423=""),"",C423*D423)</f>
        <v/>
      </c>
      <c r="F423" s="19">
        <f>IF(OR(E423="",SUM($E$6:$E$2005)=0),"",E423/SUM($E$6:$E$2005))</f>
        <v/>
      </c>
      <c r="G423" s="20">
        <f>IF(E423="","",COUNTIF($E$6:$E$2005,"&gt;"&amp;E423)+COUNTIF($E$6:E423,E423))</f>
        <v/>
      </c>
      <c r="H423" s="19">
        <f>IF(F423="","",(SUMIF($E$6:$E$2005,"&gt;"&amp;E423)+E423*COUNTIF($E$6:E423,E423))/SUM($E$6:$E$2005))</f>
        <v/>
      </c>
      <c r="I423" s="16">
        <f>IF(H423="","",IF(H423-F423&lt;$C$4,"A",IF(H423-F423&lt;$F$4,"B","C")))</f>
        <v/>
      </c>
    </row>
    <row r="424">
      <c r="A424" s="16" t="n"/>
      <c r="B424" s="16" t="n"/>
      <c r="C424" s="17" t="n"/>
      <c r="D424" s="18" t="n"/>
      <c r="E424" s="18">
        <f>IF(OR(A424="",C424="",D424=""),"",C424*D424)</f>
        <v/>
      </c>
      <c r="F424" s="19">
        <f>IF(OR(E424="",SUM($E$6:$E$2005)=0),"",E424/SUM($E$6:$E$2005))</f>
        <v/>
      </c>
      <c r="G424" s="20">
        <f>IF(E424="","",COUNTIF($E$6:$E$2005,"&gt;"&amp;E424)+COUNTIF($E$6:E424,E424))</f>
        <v/>
      </c>
      <c r="H424" s="19">
        <f>IF(F424="","",(SUMIF($E$6:$E$2005,"&gt;"&amp;E424)+E424*COUNTIF($E$6:E424,E424))/SUM($E$6:$E$2005))</f>
        <v/>
      </c>
      <c r="I424" s="16">
        <f>IF(H424="","",IF(H424-F424&lt;$C$4,"A",IF(H424-F424&lt;$F$4,"B","C")))</f>
        <v/>
      </c>
    </row>
    <row r="425">
      <c r="A425" s="16" t="n"/>
      <c r="B425" s="16" t="n"/>
      <c r="C425" s="17" t="n"/>
      <c r="D425" s="18" t="n"/>
      <c r="E425" s="18">
        <f>IF(OR(A425="",C425="",D425=""),"",C425*D425)</f>
        <v/>
      </c>
      <c r="F425" s="19">
        <f>IF(OR(E425="",SUM($E$6:$E$2005)=0),"",E425/SUM($E$6:$E$2005))</f>
        <v/>
      </c>
      <c r="G425" s="20">
        <f>IF(E425="","",COUNTIF($E$6:$E$2005,"&gt;"&amp;E425)+COUNTIF($E$6:E425,E425))</f>
        <v/>
      </c>
      <c r="H425" s="19">
        <f>IF(F425="","",(SUMIF($E$6:$E$2005,"&gt;"&amp;E425)+E425*COUNTIF($E$6:E425,E425))/SUM($E$6:$E$2005))</f>
        <v/>
      </c>
      <c r="I425" s="16">
        <f>IF(H425="","",IF(H425-F425&lt;$C$4,"A",IF(H425-F425&lt;$F$4,"B","C")))</f>
        <v/>
      </c>
    </row>
    <row r="426">
      <c r="A426" s="16" t="n"/>
      <c r="B426" s="16" t="n"/>
      <c r="C426" s="17" t="n"/>
      <c r="D426" s="18" t="n"/>
      <c r="E426" s="18">
        <f>IF(OR(A426="",C426="",D426=""),"",C426*D426)</f>
        <v/>
      </c>
      <c r="F426" s="19">
        <f>IF(OR(E426="",SUM($E$6:$E$2005)=0),"",E426/SUM($E$6:$E$2005))</f>
        <v/>
      </c>
      <c r="G426" s="20">
        <f>IF(E426="","",COUNTIF($E$6:$E$2005,"&gt;"&amp;E426)+COUNTIF($E$6:E426,E426))</f>
        <v/>
      </c>
      <c r="H426" s="19">
        <f>IF(F426="","",(SUMIF($E$6:$E$2005,"&gt;"&amp;E426)+E426*COUNTIF($E$6:E426,E426))/SUM($E$6:$E$2005))</f>
        <v/>
      </c>
      <c r="I426" s="16">
        <f>IF(H426="","",IF(H426-F426&lt;$C$4,"A",IF(H426-F426&lt;$F$4,"B","C")))</f>
        <v/>
      </c>
    </row>
    <row r="427">
      <c r="A427" s="16" t="n"/>
      <c r="B427" s="16" t="n"/>
      <c r="C427" s="17" t="n"/>
      <c r="D427" s="18" t="n"/>
      <c r="E427" s="18">
        <f>IF(OR(A427="",C427="",D427=""),"",C427*D427)</f>
        <v/>
      </c>
      <c r="F427" s="19">
        <f>IF(OR(E427="",SUM($E$6:$E$2005)=0),"",E427/SUM($E$6:$E$2005))</f>
        <v/>
      </c>
      <c r="G427" s="20">
        <f>IF(E427="","",COUNTIF($E$6:$E$2005,"&gt;"&amp;E427)+COUNTIF($E$6:E427,E427))</f>
        <v/>
      </c>
      <c r="H427" s="19">
        <f>IF(F427="","",(SUMIF($E$6:$E$2005,"&gt;"&amp;E427)+E427*COUNTIF($E$6:E427,E427))/SUM($E$6:$E$2005))</f>
        <v/>
      </c>
      <c r="I427" s="16">
        <f>IF(H427="","",IF(H427-F427&lt;$C$4,"A",IF(H427-F427&lt;$F$4,"B","C")))</f>
        <v/>
      </c>
    </row>
    <row r="428">
      <c r="A428" s="16" t="n"/>
      <c r="B428" s="16" t="n"/>
      <c r="C428" s="17" t="n"/>
      <c r="D428" s="18" t="n"/>
      <c r="E428" s="18">
        <f>IF(OR(A428="",C428="",D428=""),"",C428*D428)</f>
        <v/>
      </c>
      <c r="F428" s="19">
        <f>IF(OR(E428="",SUM($E$6:$E$2005)=0),"",E428/SUM($E$6:$E$2005))</f>
        <v/>
      </c>
      <c r="G428" s="20">
        <f>IF(E428="","",COUNTIF($E$6:$E$2005,"&gt;"&amp;E428)+COUNTIF($E$6:E428,E428))</f>
        <v/>
      </c>
      <c r="H428" s="19">
        <f>IF(F428="","",(SUMIF($E$6:$E$2005,"&gt;"&amp;E428)+E428*COUNTIF($E$6:E428,E428))/SUM($E$6:$E$2005))</f>
        <v/>
      </c>
      <c r="I428" s="16">
        <f>IF(H428="","",IF(H428-F428&lt;$C$4,"A",IF(H428-F428&lt;$F$4,"B","C")))</f>
        <v/>
      </c>
    </row>
    <row r="429">
      <c r="A429" s="16" t="n"/>
      <c r="B429" s="16" t="n"/>
      <c r="C429" s="17" t="n"/>
      <c r="D429" s="18" t="n"/>
      <c r="E429" s="18">
        <f>IF(OR(A429="",C429="",D429=""),"",C429*D429)</f>
        <v/>
      </c>
      <c r="F429" s="19">
        <f>IF(OR(E429="",SUM($E$6:$E$2005)=0),"",E429/SUM($E$6:$E$2005))</f>
        <v/>
      </c>
      <c r="G429" s="20">
        <f>IF(E429="","",COUNTIF($E$6:$E$2005,"&gt;"&amp;E429)+COUNTIF($E$6:E429,E429))</f>
        <v/>
      </c>
      <c r="H429" s="19">
        <f>IF(F429="","",(SUMIF($E$6:$E$2005,"&gt;"&amp;E429)+E429*COUNTIF($E$6:E429,E429))/SUM($E$6:$E$2005))</f>
        <v/>
      </c>
      <c r="I429" s="16">
        <f>IF(H429="","",IF(H429-F429&lt;$C$4,"A",IF(H429-F429&lt;$F$4,"B","C")))</f>
        <v/>
      </c>
    </row>
    <row r="430">
      <c r="A430" s="16" t="n"/>
      <c r="B430" s="16" t="n"/>
      <c r="C430" s="17" t="n"/>
      <c r="D430" s="18" t="n"/>
      <c r="E430" s="18">
        <f>IF(OR(A430="",C430="",D430=""),"",C430*D430)</f>
        <v/>
      </c>
      <c r="F430" s="19">
        <f>IF(OR(E430="",SUM($E$6:$E$2005)=0),"",E430/SUM($E$6:$E$2005))</f>
        <v/>
      </c>
      <c r="G430" s="20">
        <f>IF(E430="","",COUNTIF($E$6:$E$2005,"&gt;"&amp;E430)+COUNTIF($E$6:E430,E430))</f>
        <v/>
      </c>
      <c r="H430" s="19">
        <f>IF(F430="","",(SUMIF($E$6:$E$2005,"&gt;"&amp;E430)+E430*COUNTIF($E$6:E430,E430))/SUM($E$6:$E$2005))</f>
        <v/>
      </c>
      <c r="I430" s="16">
        <f>IF(H430="","",IF(H430-F430&lt;$C$4,"A",IF(H430-F430&lt;$F$4,"B","C")))</f>
        <v/>
      </c>
    </row>
    <row r="431">
      <c r="A431" s="16" t="n"/>
      <c r="B431" s="16" t="n"/>
      <c r="C431" s="17" t="n"/>
      <c r="D431" s="18" t="n"/>
      <c r="E431" s="18">
        <f>IF(OR(A431="",C431="",D431=""),"",C431*D431)</f>
        <v/>
      </c>
      <c r="F431" s="19">
        <f>IF(OR(E431="",SUM($E$6:$E$2005)=0),"",E431/SUM($E$6:$E$2005))</f>
        <v/>
      </c>
      <c r="G431" s="20">
        <f>IF(E431="","",COUNTIF($E$6:$E$2005,"&gt;"&amp;E431)+COUNTIF($E$6:E431,E431))</f>
        <v/>
      </c>
      <c r="H431" s="19">
        <f>IF(F431="","",(SUMIF($E$6:$E$2005,"&gt;"&amp;E431)+E431*COUNTIF($E$6:E431,E431))/SUM($E$6:$E$2005))</f>
        <v/>
      </c>
      <c r="I431" s="16">
        <f>IF(H431="","",IF(H431-F431&lt;$C$4,"A",IF(H431-F431&lt;$F$4,"B","C")))</f>
        <v/>
      </c>
    </row>
    <row r="432">
      <c r="A432" s="16" t="n"/>
      <c r="B432" s="16" t="n"/>
      <c r="C432" s="17" t="n"/>
      <c r="D432" s="18" t="n"/>
      <c r="E432" s="18">
        <f>IF(OR(A432="",C432="",D432=""),"",C432*D432)</f>
        <v/>
      </c>
      <c r="F432" s="19">
        <f>IF(OR(E432="",SUM($E$6:$E$2005)=0),"",E432/SUM($E$6:$E$2005))</f>
        <v/>
      </c>
      <c r="G432" s="20">
        <f>IF(E432="","",COUNTIF($E$6:$E$2005,"&gt;"&amp;E432)+COUNTIF($E$6:E432,E432))</f>
        <v/>
      </c>
      <c r="H432" s="19">
        <f>IF(F432="","",(SUMIF($E$6:$E$2005,"&gt;"&amp;E432)+E432*COUNTIF($E$6:E432,E432))/SUM($E$6:$E$2005))</f>
        <v/>
      </c>
      <c r="I432" s="16">
        <f>IF(H432="","",IF(H432-F432&lt;$C$4,"A",IF(H432-F432&lt;$F$4,"B","C")))</f>
        <v/>
      </c>
    </row>
    <row r="433">
      <c r="A433" s="16" t="n"/>
      <c r="B433" s="16" t="n"/>
      <c r="C433" s="17" t="n"/>
      <c r="D433" s="18" t="n"/>
      <c r="E433" s="18">
        <f>IF(OR(A433="",C433="",D433=""),"",C433*D433)</f>
        <v/>
      </c>
      <c r="F433" s="19">
        <f>IF(OR(E433="",SUM($E$6:$E$2005)=0),"",E433/SUM($E$6:$E$2005))</f>
        <v/>
      </c>
      <c r="G433" s="20">
        <f>IF(E433="","",COUNTIF($E$6:$E$2005,"&gt;"&amp;E433)+COUNTIF($E$6:E433,E433))</f>
        <v/>
      </c>
      <c r="H433" s="19">
        <f>IF(F433="","",(SUMIF($E$6:$E$2005,"&gt;"&amp;E433)+E433*COUNTIF($E$6:E433,E433))/SUM($E$6:$E$2005))</f>
        <v/>
      </c>
      <c r="I433" s="16">
        <f>IF(H433="","",IF(H433-F433&lt;$C$4,"A",IF(H433-F433&lt;$F$4,"B","C")))</f>
        <v/>
      </c>
    </row>
    <row r="434">
      <c r="A434" s="16" t="n"/>
      <c r="B434" s="16" t="n"/>
      <c r="C434" s="17" t="n"/>
      <c r="D434" s="18" t="n"/>
      <c r="E434" s="18">
        <f>IF(OR(A434="",C434="",D434=""),"",C434*D434)</f>
        <v/>
      </c>
      <c r="F434" s="19">
        <f>IF(OR(E434="",SUM($E$6:$E$2005)=0),"",E434/SUM($E$6:$E$2005))</f>
        <v/>
      </c>
      <c r="G434" s="20">
        <f>IF(E434="","",COUNTIF($E$6:$E$2005,"&gt;"&amp;E434)+COUNTIF($E$6:E434,E434))</f>
        <v/>
      </c>
      <c r="H434" s="19">
        <f>IF(F434="","",(SUMIF($E$6:$E$2005,"&gt;"&amp;E434)+E434*COUNTIF($E$6:E434,E434))/SUM($E$6:$E$2005))</f>
        <v/>
      </c>
      <c r="I434" s="16">
        <f>IF(H434="","",IF(H434-F434&lt;$C$4,"A",IF(H434-F434&lt;$F$4,"B","C")))</f>
        <v/>
      </c>
    </row>
    <row r="435">
      <c r="A435" s="16" t="n"/>
      <c r="B435" s="16" t="n"/>
      <c r="C435" s="17" t="n"/>
      <c r="D435" s="18" t="n"/>
      <c r="E435" s="18">
        <f>IF(OR(A435="",C435="",D435=""),"",C435*D435)</f>
        <v/>
      </c>
      <c r="F435" s="19">
        <f>IF(OR(E435="",SUM($E$6:$E$2005)=0),"",E435/SUM($E$6:$E$2005))</f>
        <v/>
      </c>
      <c r="G435" s="20">
        <f>IF(E435="","",COUNTIF($E$6:$E$2005,"&gt;"&amp;E435)+COUNTIF($E$6:E435,E435))</f>
        <v/>
      </c>
      <c r="H435" s="19">
        <f>IF(F435="","",(SUMIF($E$6:$E$2005,"&gt;"&amp;E435)+E435*COUNTIF($E$6:E435,E435))/SUM($E$6:$E$2005))</f>
        <v/>
      </c>
      <c r="I435" s="16">
        <f>IF(H435="","",IF(H435-F435&lt;$C$4,"A",IF(H435-F435&lt;$F$4,"B","C")))</f>
        <v/>
      </c>
    </row>
    <row r="436">
      <c r="A436" s="16" t="n"/>
      <c r="B436" s="16" t="n"/>
      <c r="C436" s="17" t="n"/>
      <c r="D436" s="18" t="n"/>
      <c r="E436" s="18">
        <f>IF(OR(A436="",C436="",D436=""),"",C436*D436)</f>
        <v/>
      </c>
      <c r="F436" s="19">
        <f>IF(OR(E436="",SUM($E$6:$E$2005)=0),"",E436/SUM($E$6:$E$2005))</f>
        <v/>
      </c>
      <c r="G436" s="20">
        <f>IF(E436="","",COUNTIF($E$6:$E$2005,"&gt;"&amp;E436)+COUNTIF($E$6:E436,E436))</f>
        <v/>
      </c>
      <c r="H436" s="19">
        <f>IF(F436="","",(SUMIF($E$6:$E$2005,"&gt;"&amp;E436)+E436*COUNTIF($E$6:E436,E436))/SUM($E$6:$E$2005))</f>
        <v/>
      </c>
      <c r="I436" s="16">
        <f>IF(H436="","",IF(H436-F436&lt;$C$4,"A",IF(H436-F436&lt;$F$4,"B","C")))</f>
        <v/>
      </c>
    </row>
    <row r="437">
      <c r="A437" s="16" t="n"/>
      <c r="B437" s="16" t="n"/>
      <c r="C437" s="17" t="n"/>
      <c r="D437" s="18" t="n"/>
      <c r="E437" s="18">
        <f>IF(OR(A437="",C437="",D437=""),"",C437*D437)</f>
        <v/>
      </c>
      <c r="F437" s="19">
        <f>IF(OR(E437="",SUM($E$6:$E$2005)=0),"",E437/SUM($E$6:$E$2005))</f>
        <v/>
      </c>
      <c r="G437" s="20">
        <f>IF(E437="","",COUNTIF($E$6:$E$2005,"&gt;"&amp;E437)+COUNTIF($E$6:E437,E437))</f>
        <v/>
      </c>
      <c r="H437" s="19">
        <f>IF(F437="","",(SUMIF($E$6:$E$2005,"&gt;"&amp;E437)+E437*COUNTIF($E$6:E437,E437))/SUM($E$6:$E$2005))</f>
        <v/>
      </c>
      <c r="I437" s="16">
        <f>IF(H437="","",IF(H437-F437&lt;$C$4,"A",IF(H437-F437&lt;$F$4,"B","C")))</f>
        <v/>
      </c>
    </row>
    <row r="438">
      <c r="A438" s="16" t="n"/>
      <c r="B438" s="16" t="n"/>
      <c r="C438" s="17" t="n"/>
      <c r="D438" s="18" t="n"/>
      <c r="E438" s="18">
        <f>IF(OR(A438="",C438="",D438=""),"",C438*D438)</f>
        <v/>
      </c>
      <c r="F438" s="19">
        <f>IF(OR(E438="",SUM($E$6:$E$2005)=0),"",E438/SUM($E$6:$E$2005))</f>
        <v/>
      </c>
      <c r="G438" s="20">
        <f>IF(E438="","",COUNTIF($E$6:$E$2005,"&gt;"&amp;E438)+COUNTIF($E$6:E438,E438))</f>
        <v/>
      </c>
      <c r="H438" s="19">
        <f>IF(F438="","",(SUMIF($E$6:$E$2005,"&gt;"&amp;E438)+E438*COUNTIF($E$6:E438,E438))/SUM($E$6:$E$2005))</f>
        <v/>
      </c>
      <c r="I438" s="16">
        <f>IF(H438="","",IF(H438-F438&lt;$C$4,"A",IF(H438-F438&lt;$F$4,"B","C")))</f>
        <v/>
      </c>
    </row>
    <row r="439">
      <c r="A439" s="16" t="n"/>
      <c r="B439" s="16" t="n"/>
      <c r="C439" s="17" t="n"/>
      <c r="D439" s="18" t="n"/>
      <c r="E439" s="18">
        <f>IF(OR(A439="",C439="",D439=""),"",C439*D439)</f>
        <v/>
      </c>
      <c r="F439" s="19">
        <f>IF(OR(E439="",SUM($E$6:$E$2005)=0),"",E439/SUM($E$6:$E$2005))</f>
        <v/>
      </c>
      <c r="G439" s="20">
        <f>IF(E439="","",COUNTIF($E$6:$E$2005,"&gt;"&amp;E439)+COUNTIF($E$6:E439,E439))</f>
        <v/>
      </c>
      <c r="H439" s="19">
        <f>IF(F439="","",(SUMIF($E$6:$E$2005,"&gt;"&amp;E439)+E439*COUNTIF($E$6:E439,E439))/SUM($E$6:$E$2005))</f>
        <v/>
      </c>
      <c r="I439" s="16">
        <f>IF(H439="","",IF(H439-F439&lt;$C$4,"A",IF(H439-F439&lt;$F$4,"B","C")))</f>
        <v/>
      </c>
    </row>
    <row r="440">
      <c r="A440" s="16" t="n"/>
      <c r="B440" s="16" t="n"/>
      <c r="C440" s="17" t="n"/>
      <c r="D440" s="18" t="n"/>
      <c r="E440" s="18">
        <f>IF(OR(A440="",C440="",D440=""),"",C440*D440)</f>
        <v/>
      </c>
      <c r="F440" s="19">
        <f>IF(OR(E440="",SUM($E$6:$E$2005)=0),"",E440/SUM($E$6:$E$2005))</f>
        <v/>
      </c>
      <c r="G440" s="20">
        <f>IF(E440="","",COUNTIF($E$6:$E$2005,"&gt;"&amp;E440)+COUNTIF($E$6:E440,E440))</f>
        <v/>
      </c>
      <c r="H440" s="19">
        <f>IF(F440="","",(SUMIF($E$6:$E$2005,"&gt;"&amp;E440)+E440*COUNTIF($E$6:E440,E440))/SUM($E$6:$E$2005))</f>
        <v/>
      </c>
      <c r="I440" s="16">
        <f>IF(H440="","",IF(H440-F440&lt;$C$4,"A",IF(H440-F440&lt;$F$4,"B","C")))</f>
        <v/>
      </c>
    </row>
    <row r="441">
      <c r="A441" s="16" t="n"/>
      <c r="B441" s="16" t="n"/>
      <c r="C441" s="17" t="n"/>
      <c r="D441" s="18" t="n"/>
      <c r="E441" s="18">
        <f>IF(OR(A441="",C441="",D441=""),"",C441*D441)</f>
        <v/>
      </c>
      <c r="F441" s="19">
        <f>IF(OR(E441="",SUM($E$6:$E$2005)=0),"",E441/SUM($E$6:$E$2005))</f>
        <v/>
      </c>
      <c r="G441" s="20">
        <f>IF(E441="","",COUNTIF($E$6:$E$2005,"&gt;"&amp;E441)+COUNTIF($E$6:E441,E441))</f>
        <v/>
      </c>
      <c r="H441" s="19">
        <f>IF(F441="","",(SUMIF($E$6:$E$2005,"&gt;"&amp;E441)+E441*COUNTIF($E$6:E441,E441))/SUM($E$6:$E$2005))</f>
        <v/>
      </c>
      <c r="I441" s="16">
        <f>IF(H441="","",IF(H441-F441&lt;$C$4,"A",IF(H441-F441&lt;$F$4,"B","C")))</f>
        <v/>
      </c>
    </row>
    <row r="442">
      <c r="A442" s="16" t="n"/>
      <c r="B442" s="16" t="n"/>
      <c r="C442" s="17" t="n"/>
      <c r="D442" s="18" t="n"/>
      <c r="E442" s="18">
        <f>IF(OR(A442="",C442="",D442=""),"",C442*D442)</f>
        <v/>
      </c>
      <c r="F442" s="19">
        <f>IF(OR(E442="",SUM($E$6:$E$2005)=0),"",E442/SUM($E$6:$E$2005))</f>
        <v/>
      </c>
      <c r="G442" s="20">
        <f>IF(E442="","",COUNTIF($E$6:$E$2005,"&gt;"&amp;E442)+COUNTIF($E$6:E442,E442))</f>
        <v/>
      </c>
      <c r="H442" s="19">
        <f>IF(F442="","",(SUMIF($E$6:$E$2005,"&gt;"&amp;E442)+E442*COUNTIF($E$6:E442,E442))/SUM($E$6:$E$2005))</f>
        <v/>
      </c>
      <c r="I442" s="16">
        <f>IF(H442="","",IF(H442-F442&lt;$C$4,"A",IF(H442-F442&lt;$F$4,"B","C")))</f>
        <v/>
      </c>
    </row>
    <row r="443">
      <c r="A443" s="16" t="n"/>
      <c r="B443" s="16" t="n"/>
      <c r="C443" s="17" t="n"/>
      <c r="D443" s="18" t="n"/>
      <c r="E443" s="18">
        <f>IF(OR(A443="",C443="",D443=""),"",C443*D443)</f>
        <v/>
      </c>
      <c r="F443" s="19">
        <f>IF(OR(E443="",SUM($E$6:$E$2005)=0),"",E443/SUM($E$6:$E$2005))</f>
        <v/>
      </c>
      <c r="G443" s="20">
        <f>IF(E443="","",COUNTIF($E$6:$E$2005,"&gt;"&amp;E443)+COUNTIF($E$6:E443,E443))</f>
        <v/>
      </c>
      <c r="H443" s="19">
        <f>IF(F443="","",(SUMIF($E$6:$E$2005,"&gt;"&amp;E443)+E443*COUNTIF($E$6:E443,E443))/SUM($E$6:$E$2005))</f>
        <v/>
      </c>
      <c r="I443" s="16">
        <f>IF(H443="","",IF(H443-F443&lt;$C$4,"A",IF(H443-F443&lt;$F$4,"B","C")))</f>
        <v/>
      </c>
    </row>
    <row r="444">
      <c r="A444" s="16" t="n"/>
      <c r="B444" s="16" t="n"/>
      <c r="C444" s="17" t="n"/>
      <c r="D444" s="18" t="n"/>
      <c r="E444" s="18">
        <f>IF(OR(A444="",C444="",D444=""),"",C444*D444)</f>
        <v/>
      </c>
      <c r="F444" s="19">
        <f>IF(OR(E444="",SUM($E$6:$E$2005)=0),"",E444/SUM($E$6:$E$2005))</f>
        <v/>
      </c>
      <c r="G444" s="20">
        <f>IF(E444="","",COUNTIF($E$6:$E$2005,"&gt;"&amp;E444)+COUNTIF($E$6:E444,E444))</f>
        <v/>
      </c>
      <c r="H444" s="19">
        <f>IF(F444="","",(SUMIF($E$6:$E$2005,"&gt;"&amp;E444)+E444*COUNTIF($E$6:E444,E444))/SUM($E$6:$E$2005))</f>
        <v/>
      </c>
      <c r="I444" s="16">
        <f>IF(H444="","",IF(H444-F444&lt;$C$4,"A",IF(H444-F444&lt;$F$4,"B","C")))</f>
        <v/>
      </c>
    </row>
    <row r="445">
      <c r="A445" s="16" t="n"/>
      <c r="B445" s="16" t="n"/>
      <c r="C445" s="17" t="n"/>
      <c r="D445" s="18" t="n"/>
      <c r="E445" s="18">
        <f>IF(OR(A445="",C445="",D445=""),"",C445*D445)</f>
        <v/>
      </c>
      <c r="F445" s="19">
        <f>IF(OR(E445="",SUM($E$6:$E$2005)=0),"",E445/SUM($E$6:$E$2005))</f>
        <v/>
      </c>
      <c r="G445" s="20">
        <f>IF(E445="","",COUNTIF($E$6:$E$2005,"&gt;"&amp;E445)+COUNTIF($E$6:E445,E445))</f>
        <v/>
      </c>
      <c r="H445" s="19">
        <f>IF(F445="","",(SUMIF($E$6:$E$2005,"&gt;"&amp;E445)+E445*COUNTIF($E$6:E445,E445))/SUM($E$6:$E$2005))</f>
        <v/>
      </c>
      <c r="I445" s="16">
        <f>IF(H445="","",IF(H445-F445&lt;$C$4,"A",IF(H445-F445&lt;$F$4,"B","C")))</f>
        <v/>
      </c>
    </row>
    <row r="446">
      <c r="A446" s="16" t="n"/>
      <c r="B446" s="16" t="n"/>
      <c r="C446" s="17" t="n"/>
      <c r="D446" s="18" t="n"/>
      <c r="E446" s="18">
        <f>IF(OR(A446="",C446="",D446=""),"",C446*D446)</f>
        <v/>
      </c>
      <c r="F446" s="19">
        <f>IF(OR(E446="",SUM($E$6:$E$2005)=0),"",E446/SUM($E$6:$E$2005))</f>
        <v/>
      </c>
      <c r="G446" s="20">
        <f>IF(E446="","",COUNTIF($E$6:$E$2005,"&gt;"&amp;E446)+COUNTIF($E$6:E446,E446))</f>
        <v/>
      </c>
      <c r="H446" s="19">
        <f>IF(F446="","",(SUMIF($E$6:$E$2005,"&gt;"&amp;E446)+E446*COUNTIF($E$6:E446,E446))/SUM($E$6:$E$2005))</f>
        <v/>
      </c>
      <c r="I446" s="16">
        <f>IF(H446="","",IF(H446-F446&lt;$C$4,"A",IF(H446-F446&lt;$F$4,"B","C")))</f>
        <v/>
      </c>
    </row>
    <row r="447">
      <c r="A447" s="16" t="n"/>
      <c r="B447" s="16" t="n"/>
      <c r="C447" s="17" t="n"/>
      <c r="D447" s="18" t="n"/>
      <c r="E447" s="18">
        <f>IF(OR(A447="",C447="",D447=""),"",C447*D447)</f>
        <v/>
      </c>
      <c r="F447" s="19">
        <f>IF(OR(E447="",SUM($E$6:$E$2005)=0),"",E447/SUM($E$6:$E$2005))</f>
        <v/>
      </c>
      <c r="G447" s="20">
        <f>IF(E447="","",COUNTIF($E$6:$E$2005,"&gt;"&amp;E447)+COUNTIF($E$6:E447,E447))</f>
        <v/>
      </c>
      <c r="H447" s="19">
        <f>IF(F447="","",(SUMIF($E$6:$E$2005,"&gt;"&amp;E447)+E447*COUNTIF($E$6:E447,E447))/SUM($E$6:$E$2005))</f>
        <v/>
      </c>
      <c r="I447" s="16">
        <f>IF(H447="","",IF(H447-F447&lt;$C$4,"A",IF(H447-F447&lt;$F$4,"B","C")))</f>
        <v/>
      </c>
    </row>
    <row r="448">
      <c r="A448" s="16" t="n"/>
      <c r="B448" s="16" t="n"/>
      <c r="C448" s="17" t="n"/>
      <c r="D448" s="18" t="n"/>
      <c r="E448" s="18">
        <f>IF(OR(A448="",C448="",D448=""),"",C448*D448)</f>
        <v/>
      </c>
      <c r="F448" s="19">
        <f>IF(OR(E448="",SUM($E$6:$E$2005)=0),"",E448/SUM($E$6:$E$2005))</f>
        <v/>
      </c>
      <c r="G448" s="20">
        <f>IF(E448="","",COUNTIF($E$6:$E$2005,"&gt;"&amp;E448)+COUNTIF($E$6:E448,E448))</f>
        <v/>
      </c>
      <c r="H448" s="19">
        <f>IF(F448="","",(SUMIF($E$6:$E$2005,"&gt;"&amp;E448)+E448*COUNTIF($E$6:E448,E448))/SUM($E$6:$E$2005))</f>
        <v/>
      </c>
      <c r="I448" s="16">
        <f>IF(H448="","",IF(H448-F448&lt;$C$4,"A",IF(H448-F448&lt;$F$4,"B","C")))</f>
        <v/>
      </c>
    </row>
    <row r="449">
      <c r="A449" s="16" t="n"/>
      <c r="B449" s="16" t="n"/>
      <c r="C449" s="17" t="n"/>
      <c r="D449" s="18" t="n"/>
      <c r="E449" s="18">
        <f>IF(OR(A449="",C449="",D449=""),"",C449*D449)</f>
        <v/>
      </c>
      <c r="F449" s="19">
        <f>IF(OR(E449="",SUM($E$6:$E$2005)=0),"",E449/SUM($E$6:$E$2005))</f>
        <v/>
      </c>
      <c r="G449" s="20">
        <f>IF(E449="","",COUNTIF($E$6:$E$2005,"&gt;"&amp;E449)+COUNTIF($E$6:E449,E449))</f>
        <v/>
      </c>
      <c r="H449" s="19">
        <f>IF(F449="","",(SUMIF($E$6:$E$2005,"&gt;"&amp;E449)+E449*COUNTIF($E$6:E449,E449))/SUM($E$6:$E$2005))</f>
        <v/>
      </c>
      <c r="I449" s="16">
        <f>IF(H449="","",IF(H449-F449&lt;$C$4,"A",IF(H449-F449&lt;$F$4,"B","C")))</f>
        <v/>
      </c>
    </row>
    <row r="450">
      <c r="A450" s="16" t="n"/>
      <c r="B450" s="16" t="n"/>
      <c r="C450" s="17" t="n"/>
      <c r="D450" s="18" t="n"/>
      <c r="E450" s="18">
        <f>IF(OR(A450="",C450="",D450=""),"",C450*D450)</f>
        <v/>
      </c>
      <c r="F450" s="19">
        <f>IF(OR(E450="",SUM($E$6:$E$2005)=0),"",E450/SUM($E$6:$E$2005))</f>
        <v/>
      </c>
      <c r="G450" s="20">
        <f>IF(E450="","",COUNTIF($E$6:$E$2005,"&gt;"&amp;E450)+COUNTIF($E$6:E450,E450))</f>
        <v/>
      </c>
      <c r="H450" s="19">
        <f>IF(F450="","",(SUMIF($E$6:$E$2005,"&gt;"&amp;E450)+E450*COUNTIF($E$6:E450,E450))/SUM($E$6:$E$2005))</f>
        <v/>
      </c>
      <c r="I450" s="16">
        <f>IF(H450="","",IF(H450-F450&lt;$C$4,"A",IF(H450-F450&lt;$F$4,"B","C")))</f>
        <v/>
      </c>
    </row>
    <row r="451">
      <c r="A451" s="16" t="n"/>
      <c r="B451" s="16" t="n"/>
      <c r="C451" s="17" t="n"/>
      <c r="D451" s="18" t="n"/>
      <c r="E451" s="18">
        <f>IF(OR(A451="",C451="",D451=""),"",C451*D451)</f>
        <v/>
      </c>
      <c r="F451" s="19">
        <f>IF(OR(E451="",SUM($E$6:$E$2005)=0),"",E451/SUM($E$6:$E$2005))</f>
        <v/>
      </c>
      <c r="G451" s="20">
        <f>IF(E451="","",COUNTIF($E$6:$E$2005,"&gt;"&amp;E451)+COUNTIF($E$6:E451,E451))</f>
        <v/>
      </c>
      <c r="H451" s="19">
        <f>IF(F451="","",(SUMIF($E$6:$E$2005,"&gt;"&amp;E451)+E451*COUNTIF($E$6:E451,E451))/SUM($E$6:$E$2005))</f>
        <v/>
      </c>
      <c r="I451" s="16">
        <f>IF(H451="","",IF(H451-F451&lt;$C$4,"A",IF(H451-F451&lt;$F$4,"B","C")))</f>
        <v/>
      </c>
    </row>
    <row r="452">
      <c r="A452" s="16" t="n"/>
      <c r="B452" s="16" t="n"/>
      <c r="C452" s="17" t="n"/>
      <c r="D452" s="18" t="n"/>
      <c r="E452" s="18">
        <f>IF(OR(A452="",C452="",D452=""),"",C452*D452)</f>
        <v/>
      </c>
      <c r="F452" s="19">
        <f>IF(OR(E452="",SUM($E$6:$E$2005)=0),"",E452/SUM($E$6:$E$2005))</f>
        <v/>
      </c>
      <c r="G452" s="20">
        <f>IF(E452="","",COUNTIF($E$6:$E$2005,"&gt;"&amp;E452)+COUNTIF($E$6:E452,E452))</f>
        <v/>
      </c>
      <c r="H452" s="19">
        <f>IF(F452="","",(SUMIF($E$6:$E$2005,"&gt;"&amp;E452)+E452*COUNTIF($E$6:E452,E452))/SUM($E$6:$E$2005))</f>
        <v/>
      </c>
      <c r="I452" s="16">
        <f>IF(H452="","",IF(H452-F452&lt;$C$4,"A",IF(H452-F452&lt;$F$4,"B","C")))</f>
        <v/>
      </c>
    </row>
    <row r="453">
      <c r="A453" s="16" t="n"/>
      <c r="B453" s="16" t="n"/>
      <c r="C453" s="17" t="n"/>
      <c r="D453" s="18" t="n"/>
      <c r="E453" s="18">
        <f>IF(OR(A453="",C453="",D453=""),"",C453*D453)</f>
        <v/>
      </c>
      <c r="F453" s="19">
        <f>IF(OR(E453="",SUM($E$6:$E$2005)=0),"",E453/SUM($E$6:$E$2005))</f>
        <v/>
      </c>
      <c r="G453" s="20">
        <f>IF(E453="","",COUNTIF($E$6:$E$2005,"&gt;"&amp;E453)+COUNTIF($E$6:E453,E453))</f>
        <v/>
      </c>
      <c r="H453" s="19">
        <f>IF(F453="","",(SUMIF($E$6:$E$2005,"&gt;"&amp;E453)+E453*COUNTIF($E$6:E453,E453))/SUM($E$6:$E$2005))</f>
        <v/>
      </c>
      <c r="I453" s="16">
        <f>IF(H453="","",IF(H453-F453&lt;$C$4,"A",IF(H453-F453&lt;$F$4,"B","C")))</f>
        <v/>
      </c>
    </row>
    <row r="454">
      <c r="A454" s="16" t="n"/>
      <c r="B454" s="16" t="n"/>
      <c r="C454" s="17" t="n"/>
      <c r="D454" s="18" t="n"/>
      <c r="E454" s="18">
        <f>IF(OR(A454="",C454="",D454=""),"",C454*D454)</f>
        <v/>
      </c>
      <c r="F454" s="19">
        <f>IF(OR(E454="",SUM($E$6:$E$2005)=0),"",E454/SUM($E$6:$E$2005))</f>
        <v/>
      </c>
      <c r="G454" s="20">
        <f>IF(E454="","",COUNTIF($E$6:$E$2005,"&gt;"&amp;E454)+COUNTIF($E$6:E454,E454))</f>
        <v/>
      </c>
      <c r="H454" s="19">
        <f>IF(F454="","",(SUMIF($E$6:$E$2005,"&gt;"&amp;E454)+E454*COUNTIF($E$6:E454,E454))/SUM($E$6:$E$2005))</f>
        <v/>
      </c>
      <c r="I454" s="16">
        <f>IF(H454="","",IF(H454-F454&lt;$C$4,"A",IF(H454-F454&lt;$F$4,"B","C")))</f>
        <v/>
      </c>
    </row>
    <row r="455">
      <c r="A455" s="16" t="n"/>
      <c r="B455" s="16" t="n"/>
      <c r="C455" s="17" t="n"/>
      <c r="D455" s="18" t="n"/>
      <c r="E455" s="18">
        <f>IF(OR(A455="",C455="",D455=""),"",C455*D455)</f>
        <v/>
      </c>
      <c r="F455" s="19">
        <f>IF(OR(E455="",SUM($E$6:$E$2005)=0),"",E455/SUM($E$6:$E$2005))</f>
        <v/>
      </c>
      <c r="G455" s="20">
        <f>IF(E455="","",COUNTIF($E$6:$E$2005,"&gt;"&amp;E455)+COUNTIF($E$6:E455,E455))</f>
        <v/>
      </c>
      <c r="H455" s="19">
        <f>IF(F455="","",(SUMIF($E$6:$E$2005,"&gt;"&amp;E455)+E455*COUNTIF($E$6:E455,E455))/SUM($E$6:$E$2005))</f>
        <v/>
      </c>
      <c r="I455" s="16">
        <f>IF(H455="","",IF(H455-F455&lt;$C$4,"A",IF(H455-F455&lt;$F$4,"B","C")))</f>
        <v/>
      </c>
    </row>
    <row r="456">
      <c r="A456" s="16" t="n"/>
      <c r="B456" s="16" t="n"/>
      <c r="C456" s="17" t="n"/>
      <c r="D456" s="18" t="n"/>
      <c r="E456" s="18">
        <f>IF(OR(A456="",C456="",D456=""),"",C456*D456)</f>
        <v/>
      </c>
      <c r="F456" s="19">
        <f>IF(OR(E456="",SUM($E$6:$E$2005)=0),"",E456/SUM($E$6:$E$2005))</f>
        <v/>
      </c>
      <c r="G456" s="20">
        <f>IF(E456="","",COUNTIF($E$6:$E$2005,"&gt;"&amp;E456)+COUNTIF($E$6:E456,E456))</f>
        <v/>
      </c>
      <c r="H456" s="19">
        <f>IF(F456="","",(SUMIF($E$6:$E$2005,"&gt;"&amp;E456)+E456*COUNTIF($E$6:E456,E456))/SUM($E$6:$E$2005))</f>
        <v/>
      </c>
      <c r="I456" s="16">
        <f>IF(H456="","",IF(H456-F456&lt;$C$4,"A",IF(H456-F456&lt;$F$4,"B","C")))</f>
        <v/>
      </c>
    </row>
    <row r="457">
      <c r="A457" s="16" t="n"/>
      <c r="B457" s="16" t="n"/>
      <c r="C457" s="17" t="n"/>
      <c r="D457" s="18" t="n"/>
      <c r="E457" s="18">
        <f>IF(OR(A457="",C457="",D457=""),"",C457*D457)</f>
        <v/>
      </c>
      <c r="F457" s="19">
        <f>IF(OR(E457="",SUM($E$6:$E$2005)=0),"",E457/SUM($E$6:$E$2005))</f>
        <v/>
      </c>
      <c r="G457" s="20">
        <f>IF(E457="","",COUNTIF($E$6:$E$2005,"&gt;"&amp;E457)+COUNTIF($E$6:E457,E457))</f>
        <v/>
      </c>
      <c r="H457" s="19">
        <f>IF(F457="","",(SUMIF($E$6:$E$2005,"&gt;"&amp;E457)+E457*COUNTIF($E$6:E457,E457))/SUM($E$6:$E$2005))</f>
        <v/>
      </c>
      <c r="I457" s="16">
        <f>IF(H457="","",IF(H457-F457&lt;$C$4,"A",IF(H457-F457&lt;$F$4,"B","C")))</f>
        <v/>
      </c>
    </row>
    <row r="458">
      <c r="A458" s="16" t="n"/>
      <c r="B458" s="16" t="n"/>
      <c r="C458" s="17" t="n"/>
      <c r="D458" s="18" t="n"/>
      <c r="E458" s="18">
        <f>IF(OR(A458="",C458="",D458=""),"",C458*D458)</f>
        <v/>
      </c>
      <c r="F458" s="19">
        <f>IF(OR(E458="",SUM($E$6:$E$2005)=0),"",E458/SUM($E$6:$E$2005))</f>
        <v/>
      </c>
      <c r="G458" s="20">
        <f>IF(E458="","",COUNTIF($E$6:$E$2005,"&gt;"&amp;E458)+COUNTIF($E$6:E458,E458))</f>
        <v/>
      </c>
      <c r="H458" s="19">
        <f>IF(F458="","",(SUMIF($E$6:$E$2005,"&gt;"&amp;E458)+E458*COUNTIF($E$6:E458,E458))/SUM($E$6:$E$2005))</f>
        <v/>
      </c>
      <c r="I458" s="16">
        <f>IF(H458="","",IF(H458-F458&lt;$C$4,"A",IF(H458-F458&lt;$F$4,"B","C")))</f>
        <v/>
      </c>
    </row>
    <row r="459">
      <c r="A459" s="16" t="n"/>
      <c r="B459" s="16" t="n"/>
      <c r="C459" s="17" t="n"/>
      <c r="D459" s="18" t="n"/>
      <c r="E459" s="18">
        <f>IF(OR(A459="",C459="",D459=""),"",C459*D459)</f>
        <v/>
      </c>
      <c r="F459" s="19">
        <f>IF(OR(E459="",SUM($E$6:$E$2005)=0),"",E459/SUM($E$6:$E$2005))</f>
        <v/>
      </c>
      <c r="G459" s="20">
        <f>IF(E459="","",COUNTIF($E$6:$E$2005,"&gt;"&amp;E459)+COUNTIF($E$6:E459,E459))</f>
        <v/>
      </c>
      <c r="H459" s="19">
        <f>IF(F459="","",(SUMIF($E$6:$E$2005,"&gt;"&amp;E459)+E459*COUNTIF($E$6:E459,E459))/SUM($E$6:$E$2005))</f>
        <v/>
      </c>
      <c r="I459" s="16">
        <f>IF(H459="","",IF(H459-F459&lt;$C$4,"A",IF(H459-F459&lt;$F$4,"B","C")))</f>
        <v/>
      </c>
    </row>
    <row r="460">
      <c r="A460" s="16" t="n"/>
      <c r="B460" s="16" t="n"/>
      <c r="C460" s="17" t="n"/>
      <c r="D460" s="18" t="n"/>
      <c r="E460" s="18">
        <f>IF(OR(A460="",C460="",D460=""),"",C460*D460)</f>
        <v/>
      </c>
      <c r="F460" s="19">
        <f>IF(OR(E460="",SUM($E$6:$E$2005)=0),"",E460/SUM($E$6:$E$2005))</f>
        <v/>
      </c>
      <c r="G460" s="20">
        <f>IF(E460="","",COUNTIF($E$6:$E$2005,"&gt;"&amp;E460)+COUNTIF($E$6:E460,E460))</f>
        <v/>
      </c>
      <c r="H460" s="19">
        <f>IF(F460="","",(SUMIF($E$6:$E$2005,"&gt;"&amp;E460)+E460*COUNTIF($E$6:E460,E460))/SUM($E$6:$E$2005))</f>
        <v/>
      </c>
      <c r="I460" s="16">
        <f>IF(H460="","",IF(H460-F460&lt;$C$4,"A",IF(H460-F460&lt;$F$4,"B","C")))</f>
        <v/>
      </c>
    </row>
    <row r="461">
      <c r="A461" s="16" t="n"/>
      <c r="B461" s="16" t="n"/>
      <c r="C461" s="17" t="n"/>
      <c r="D461" s="18" t="n"/>
      <c r="E461" s="18">
        <f>IF(OR(A461="",C461="",D461=""),"",C461*D461)</f>
        <v/>
      </c>
      <c r="F461" s="19">
        <f>IF(OR(E461="",SUM($E$6:$E$2005)=0),"",E461/SUM($E$6:$E$2005))</f>
        <v/>
      </c>
      <c r="G461" s="20">
        <f>IF(E461="","",COUNTIF($E$6:$E$2005,"&gt;"&amp;E461)+COUNTIF($E$6:E461,E461))</f>
        <v/>
      </c>
      <c r="H461" s="19">
        <f>IF(F461="","",(SUMIF($E$6:$E$2005,"&gt;"&amp;E461)+E461*COUNTIF($E$6:E461,E461))/SUM($E$6:$E$2005))</f>
        <v/>
      </c>
      <c r="I461" s="16">
        <f>IF(H461="","",IF(H461-F461&lt;$C$4,"A",IF(H461-F461&lt;$F$4,"B","C")))</f>
        <v/>
      </c>
    </row>
    <row r="462">
      <c r="A462" s="16" t="n"/>
      <c r="B462" s="16" t="n"/>
      <c r="C462" s="17" t="n"/>
      <c r="D462" s="18" t="n"/>
      <c r="E462" s="18">
        <f>IF(OR(A462="",C462="",D462=""),"",C462*D462)</f>
        <v/>
      </c>
      <c r="F462" s="19">
        <f>IF(OR(E462="",SUM($E$6:$E$2005)=0),"",E462/SUM($E$6:$E$2005))</f>
        <v/>
      </c>
      <c r="G462" s="20">
        <f>IF(E462="","",COUNTIF($E$6:$E$2005,"&gt;"&amp;E462)+COUNTIF($E$6:E462,E462))</f>
        <v/>
      </c>
      <c r="H462" s="19">
        <f>IF(F462="","",(SUMIF($E$6:$E$2005,"&gt;"&amp;E462)+E462*COUNTIF($E$6:E462,E462))/SUM($E$6:$E$2005))</f>
        <v/>
      </c>
      <c r="I462" s="16">
        <f>IF(H462="","",IF(H462-F462&lt;$C$4,"A",IF(H462-F462&lt;$F$4,"B","C")))</f>
        <v/>
      </c>
    </row>
    <row r="463">
      <c r="A463" s="16" t="n"/>
      <c r="B463" s="16" t="n"/>
      <c r="C463" s="17" t="n"/>
      <c r="D463" s="18" t="n"/>
      <c r="E463" s="18">
        <f>IF(OR(A463="",C463="",D463=""),"",C463*D463)</f>
        <v/>
      </c>
      <c r="F463" s="19">
        <f>IF(OR(E463="",SUM($E$6:$E$2005)=0),"",E463/SUM($E$6:$E$2005))</f>
        <v/>
      </c>
      <c r="G463" s="20">
        <f>IF(E463="","",COUNTIF($E$6:$E$2005,"&gt;"&amp;E463)+COUNTIF($E$6:E463,E463))</f>
        <v/>
      </c>
      <c r="H463" s="19">
        <f>IF(F463="","",(SUMIF($E$6:$E$2005,"&gt;"&amp;E463)+E463*COUNTIF($E$6:E463,E463))/SUM($E$6:$E$2005))</f>
        <v/>
      </c>
      <c r="I463" s="16">
        <f>IF(H463="","",IF(H463-F463&lt;$C$4,"A",IF(H463-F463&lt;$F$4,"B","C")))</f>
        <v/>
      </c>
    </row>
    <row r="464">
      <c r="A464" s="16" t="n"/>
      <c r="B464" s="16" t="n"/>
      <c r="C464" s="17" t="n"/>
      <c r="D464" s="18" t="n"/>
      <c r="E464" s="18">
        <f>IF(OR(A464="",C464="",D464=""),"",C464*D464)</f>
        <v/>
      </c>
      <c r="F464" s="19">
        <f>IF(OR(E464="",SUM($E$6:$E$2005)=0),"",E464/SUM($E$6:$E$2005))</f>
        <v/>
      </c>
      <c r="G464" s="20">
        <f>IF(E464="","",COUNTIF($E$6:$E$2005,"&gt;"&amp;E464)+COUNTIF($E$6:E464,E464))</f>
        <v/>
      </c>
      <c r="H464" s="19">
        <f>IF(F464="","",(SUMIF($E$6:$E$2005,"&gt;"&amp;E464)+E464*COUNTIF($E$6:E464,E464))/SUM($E$6:$E$2005))</f>
        <v/>
      </c>
      <c r="I464" s="16">
        <f>IF(H464="","",IF(H464-F464&lt;$C$4,"A",IF(H464-F464&lt;$F$4,"B","C")))</f>
        <v/>
      </c>
    </row>
    <row r="465">
      <c r="A465" s="16" t="n"/>
      <c r="B465" s="16" t="n"/>
      <c r="C465" s="17" t="n"/>
      <c r="D465" s="18" t="n"/>
      <c r="E465" s="18">
        <f>IF(OR(A465="",C465="",D465=""),"",C465*D465)</f>
        <v/>
      </c>
      <c r="F465" s="19">
        <f>IF(OR(E465="",SUM($E$6:$E$2005)=0),"",E465/SUM($E$6:$E$2005))</f>
        <v/>
      </c>
      <c r="G465" s="20">
        <f>IF(E465="","",COUNTIF($E$6:$E$2005,"&gt;"&amp;E465)+COUNTIF($E$6:E465,E465))</f>
        <v/>
      </c>
      <c r="H465" s="19">
        <f>IF(F465="","",(SUMIF($E$6:$E$2005,"&gt;"&amp;E465)+E465*COUNTIF($E$6:E465,E465))/SUM($E$6:$E$2005))</f>
        <v/>
      </c>
      <c r="I465" s="16">
        <f>IF(H465="","",IF(H465-F465&lt;$C$4,"A",IF(H465-F465&lt;$F$4,"B","C")))</f>
        <v/>
      </c>
    </row>
    <row r="466">
      <c r="A466" s="16" t="n"/>
      <c r="B466" s="16" t="n"/>
      <c r="C466" s="17" t="n"/>
      <c r="D466" s="18" t="n"/>
      <c r="E466" s="18">
        <f>IF(OR(A466="",C466="",D466=""),"",C466*D466)</f>
        <v/>
      </c>
      <c r="F466" s="19">
        <f>IF(OR(E466="",SUM($E$6:$E$2005)=0),"",E466/SUM($E$6:$E$2005))</f>
        <v/>
      </c>
      <c r="G466" s="20">
        <f>IF(E466="","",COUNTIF($E$6:$E$2005,"&gt;"&amp;E466)+COUNTIF($E$6:E466,E466))</f>
        <v/>
      </c>
      <c r="H466" s="19">
        <f>IF(F466="","",(SUMIF($E$6:$E$2005,"&gt;"&amp;E466)+E466*COUNTIF($E$6:E466,E466))/SUM($E$6:$E$2005))</f>
        <v/>
      </c>
      <c r="I466" s="16">
        <f>IF(H466="","",IF(H466-F466&lt;$C$4,"A",IF(H466-F466&lt;$F$4,"B","C")))</f>
        <v/>
      </c>
    </row>
    <row r="467">
      <c r="A467" s="16" t="n"/>
      <c r="B467" s="16" t="n"/>
      <c r="C467" s="17" t="n"/>
      <c r="D467" s="18" t="n"/>
      <c r="E467" s="18">
        <f>IF(OR(A467="",C467="",D467=""),"",C467*D467)</f>
        <v/>
      </c>
      <c r="F467" s="19">
        <f>IF(OR(E467="",SUM($E$6:$E$2005)=0),"",E467/SUM($E$6:$E$2005))</f>
        <v/>
      </c>
      <c r="G467" s="20">
        <f>IF(E467="","",COUNTIF($E$6:$E$2005,"&gt;"&amp;E467)+COUNTIF($E$6:E467,E467))</f>
        <v/>
      </c>
      <c r="H467" s="19">
        <f>IF(F467="","",(SUMIF($E$6:$E$2005,"&gt;"&amp;E467)+E467*COUNTIF($E$6:E467,E467))/SUM($E$6:$E$2005))</f>
        <v/>
      </c>
      <c r="I467" s="16">
        <f>IF(H467="","",IF(H467-F467&lt;$C$4,"A",IF(H467-F467&lt;$F$4,"B","C")))</f>
        <v/>
      </c>
    </row>
    <row r="468">
      <c r="A468" s="16" t="n"/>
      <c r="B468" s="16" t="n"/>
      <c r="C468" s="17" t="n"/>
      <c r="D468" s="18" t="n"/>
      <c r="E468" s="18">
        <f>IF(OR(A468="",C468="",D468=""),"",C468*D468)</f>
        <v/>
      </c>
      <c r="F468" s="19">
        <f>IF(OR(E468="",SUM($E$6:$E$2005)=0),"",E468/SUM($E$6:$E$2005))</f>
        <v/>
      </c>
      <c r="G468" s="20">
        <f>IF(E468="","",COUNTIF($E$6:$E$2005,"&gt;"&amp;E468)+COUNTIF($E$6:E468,E468))</f>
        <v/>
      </c>
      <c r="H468" s="19">
        <f>IF(F468="","",(SUMIF($E$6:$E$2005,"&gt;"&amp;E468)+E468*COUNTIF($E$6:E468,E468))/SUM($E$6:$E$2005))</f>
        <v/>
      </c>
      <c r="I468" s="16">
        <f>IF(H468="","",IF(H468-F468&lt;$C$4,"A",IF(H468-F468&lt;$F$4,"B","C")))</f>
        <v/>
      </c>
    </row>
    <row r="469">
      <c r="A469" s="16" t="n"/>
      <c r="B469" s="16" t="n"/>
      <c r="C469" s="17" t="n"/>
      <c r="D469" s="18" t="n"/>
      <c r="E469" s="18">
        <f>IF(OR(A469="",C469="",D469=""),"",C469*D469)</f>
        <v/>
      </c>
      <c r="F469" s="19">
        <f>IF(OR(E469="",SUM($E$6:$E$2005)=0),"",E469/SUM($E$6:$E$2005))</f>
        <v/>
      </c>
      <c r="G469" s="20">
        <f>IF(E469="","",COUNTIF($E$6:$E$2005,"&gt;"&amp;E469)+COUNTIF($E$6:E469,E469))</f>
        <v/>
      </c>
      <c r="H469" s="19">
        <f>IF(F469="","",(SUMIF($E$6:$E$2005,"&gt;"&amp;E469)+E469*COUNTIF($E$6:E469,E469))/SUM($E$6:$E$2005))</f>
        <v/>
      </c>
      <c r="I469" s="16">
        <f>IF(H469="","",IF(H469-F469&lt;$C$4,"A",IF(H469-F469&lt;$F$4,"B","C")))</f>
        <v/>
      </c>
    </row>
    <row r="470">
      <c r="A470" s="16" t="n"/>
      <c r="B470" s="16" t="n"/>
      <c r="C470" s="17" t="n"/>
      <c r="D470" s="18" t="n"/>
      <c r="E470" s="18">
        <f>IF(OR(A470="",C470="",D470=""),"",C470*D470)</f>
        <v/>
      </c>
      <c r="F470" s="19">
        <f>IF(OR(E470="",SUM($E$6:$E$2005)=0),"",E470/SUM($E$6:$E$2005))</f>
        <v/>
      </c>
      <c r="G470" s="20">
        <f>IF(E470="","",COUNTIF($E$6:$E$2005,"&gt;"&amp;E470)+COUNTIF($E$6:E470,E470))</f>
        <v/>
      </c>
      <c r="H470" s="19">
        <f>IF(F470="","",(SUMIF($E$6:$E$2005,"&gt;"&amp;E470)+E470*COUNTIF($E$6:E470,E470))/SUM($E$6:$E$2005))</f>
        <v/>
      </c>
      <c r="I470" s="16">
        <f>IF(H470="","",IF(H470-F470&lt;$C$4,"A",IF(H470-F470&lt;$F$4,"B","C")))</f>
        <v/>
      </c>
    </row>
    <row r="471">
      <c r="A471" s="16" t="n"/>
      <c r="B471" s="16" t="n"/>
      <c r="C471" s="17" t="n"/>
      <c r="D471" s="18" t="n"/>
      <c r="E471" s="18">
        <f>IF(OR(A471="",C471="",D471=""),"",C471*D471)</f>
        <v/>
      </c>
      <c r="F471" s="19">
        <f>IF(OR(E471="",SUM($E$6:$E$2005)=0),"",E471/SUM($E$6:$E$2005))</f>
        <v/>
      </c>
      <c r="G471" s="20">
        <f>IF(E471="","",COUNTIF($E$6:$E$2005,"&gt;"&amp;E471)+COUNTIF($E$6:E471,E471))</f>
        <v/>
      </c>
      <c r="H471" s="19">
        <f>IF(F471="","",(SUMIF($E$6:$E$2005,"&gt;"&amp;E471)+E471*COUNTIF($E$6:E471,E471))/SUM($E$6:$E$2005))</f>
        <v/>
      </c>
      <c r="I471" s="16">
        <f>IF(H471="","",IF(H471-F471&lt;$C$4,"A",IF(H471-F471&lt;$F$4,"B","C")))</f>
        <v/>
      </c>
    </row>
    <row r="472">
      <c r="A472" s="16" t="n"/>
      <c r="B472" s="16" t="n"/>
      <c r="C472" s="17" t="n"/>
      <c r="D472" s="18" t="n"/>
      <c r="E472" s="18">
        <f>IF(OR(A472="",C472="",D472=""),"",C472*D472)</f>
        <v/>
      </c>
      <c r="F472" s="19">
        <f>IF(OR(E472="",SUM($E$6:$E$2005)=0),"",E472/SUM($E$6:$E$2005))</f>
        <v/>
      </c>
      <c r="G472" s="20">
        <f>IF(E472="","",COUNTIF($E$6:$E$2005,"&gt;"&amp;E472)+COUNTIF($E$6:E472,E472))</f>
        <v/>
      </c>
      <c r="H472" s="19">
        <f>IF(F472="","",(SUMIF($E$6:$E$2005,"&gt;"&amp;E472)+E472*COUNTIF($E$6:E472,E472))/SUM($E$6:$E$2005))</f>
        <v/>
      </c>
      <c r="I472" s="16">
        <f>IF(H472="","",IF(H472-F472&lt;$C$4,"A",IF(H472-F472&lt;$F$4,"B","C")))</f>
        <v/>
      </c>
    </row>
    <row r="473">
      <c r="A473" s="16" t="n"/>
      <c r="B473" s="16" t="n"/>
      <c r="C473" s="17" t="n"/>
      <c r="D473" s="18" t="n"/>
      <c r="E473" s="18">
        <f>IF(OR(A473="",C473="",D473=""),"",C473*D473)</f>
        <v/>
      </c>
      <c r="F473" s="19">
        <f>IF(OR(E473="",SUM($E$6:$E$2005)=0),"",E473/SUM($E$6:$E$2005))</f>
        <v/>
      </c>
      <c r="G473" s="20">
        <f>IF(E473="","",COUNTIF($E$6:$E$2005,"&gt;"&amp;E473)+COUNTIF($E$6:E473,E473))</f>
        <v/>
      </c>
      <c r="H473" s="19">
        <f>IF(F473="","",(SUMIF($E$6:$E$2005,"&gt;"&amp;E473)+E473*COUNTIF($E$6:E473,E473))/SUM($E$6:$E$2005))</f>
        <v/>
      </c>
      <c r="I473" s="16">
        <f>IF(H473="","",IF(H473-F473&lt;$C$4,"A",IF(H473-F473&lt;$F$4,"B","C")))</f>
        <v/>
      </c>
    </row>
    <row r="474">
      <c r="A474" s="16" t="n"/>
      <c r="B474" s="16" t="n"/>
      <c r="C474" s="17" t="n"/>
      <c r="D474" s="18" t="n"/>
      <c r="E474" s="18">
        <f>IF(OR(A474="",C474="",D474=""),"",C474*D474)</f>
        <v/>
      </c>
      <c r="F474" s="19">
        <f>IF(OR(E474="",SUM($E$6:$E$2005)=0),"",E474/SUM($E$6:$E$2005))</f>
        <v/>
      </c>
      <c r="G474" s="20">
        <f>IF(E474="","",COUNTIF($E$6:$E$2005,"&gt;"&amp;E474)+COUNTIF($E$6:E474,E474))</f>
        <v/>
      </c>
      <c r="H474" s="19">
        <f>IF(F474="","",(SUMIF($E$6:$E$2005,"&gt;"&amp;E474)+E474*COUNTIF($E$6:E474,E474))/SUM($E$6:$E$2005))</f>
        <v/>
      </c>
      <c r="I474" s="16">
        <f>IF(H474="","",IF(H474-F474&lt;$C$4,"A",IF(H474-F474&lt;$F$4,"B","C")))</f>
        <v/>
      </c>
    </row>
    <row r="475">
      <c r="A475" s="16" t="n"/>
      <c r="B475" s="16" t="n"/>
      <c r="C475" s="17" t="n"/>
      <c r="D475" s="18" t="n"/>
      <c r="E475" s="18">
        <f>IF(OR(A475="",C475="",D475=""),"",C475*D475)</f>
        <v/>
      </c>
      <c r="F475" s="19">
        <f>IF(OR(E475="",SUM($E$6:$E$2005)=0),"",E475/SUM($E$6:$E$2005))</f>
        <v/>
      </c>
      <c r="G475" s="20">
        <f>IF(E475="","",COUNTIF($E$6:$E$2005,"&gt;"&amp;E475)+COUNTIF($E$6:E475,E475))</f>
        <v/>
      </c>
      <c r="H475" s="19">
        <f>IF(F475="","",(SUMIF($E$6:$E$2005,"&gt;"&amp;E475)+E475*COUNTIF($E$6:E475,E475))/SUM($E$6:$E$2005))</f>
        <v/>
      </c>
      <c r="I475" s="16">
        <f>IF(H475="","",IF(H475-F475&lt;$C$4,"A",IF(H475-F475&lt;$F$4,"B","C")))</f>
        <v/>
      </c>
    </row>
    <row r="476">
      <c r="A476" s="16" t="n"/>
      <c r="B476" s="16" t="n"/>
      <c r="C476" s="17" t="n"/>
      <c r="D476" s="18" t="n"/>
      <c r="E476" s="18">
        <f>IF(OR(A476="",C476="",D476=""),"",C476*D476)</f>
        <v/>
      </c>
      <c r="F476" s="19">
        <f>IF(OR(E476="",SUM($E$6:$E$2005)=0),"",E476/SUM($E$6:$E$2005))</f>
        <v/>
      </c>
      <c r="G476" s="20">
        <f>IF(E476="","",COUNTIF($E$6:$E$2005,"&gt;"&amp;E476)+COUNTIF($E$6:E476,E476))</f>
        <v/>
      </c>
      <c r="H476" s="19">
        <f>IF(F476="","",(SUMIF($E$6:$E$2005,"&gt;"&amp;E476)+E476*COUNTIF($E$6:E476,E476))/SUM($E$6:$E$2005))</f>
        <v/>
      </c>
      <c r="I476" s="16">
        <f>IF(H476="","",IF(H476-F476&lt;$C$4,"A",IF(H476-F476&lt;$F$4,"B","C")))</f>
        <v/>
      </c>
    </row>
    <row r="477">
      <c r="A477" s="16" t="n"/>
      <c r="B477" s="16" t="n"/>
      <c r="C477" s="17" t="n"/>
      <c r="D477" s="18" t="n"/>
      <c r="E477" s="18">
        <f>IF(OR(A477="",C477="",D477=""),"",C477*D477)</f>
        <v/>
      </c>
      <c r="F477" s="19">
        <f>IF(OR(E477="",SUM($E$6:$E$2005)=0),"",E477/SUM($E$6:$E$2005))</f>
        <v/>
      </c>
      <c r="G477" s="20">
        <f>IF(E477="","",COUNTIF($E$6:$E$2005,"&gt;"&amp;E477)+COUNTIF($E$6:E477,E477))</f>
        <v/>
      </c>
      <c r="H477" s="19">
        <f>IF(F477="","",(SUMIF($E$6:$E$2005,"&gt;"&amp;E477)+E477*COUNTIF($E$6:E477,E477))/SUM($E$6:$E$2005))</f>
        <v/>
      </c>
      <c r="I477" s="16">
        <f>IF(H477="","",IF(H477-F477&lt;$C$4,"A",IF(H477-F477&lt;$F$4,"B","C")))</f>
        <v/>
      </c>
    </row>
    <row r="478">
      <c r="A478" s="16" t="n"/>
      <c r="B478" s="16" t="n"/>
      <c r="C478" s="17" t="n"/>
      <c r="D478" s="18" t="n"/>
      <c r="E478" s="18">
        <f>IF(OR(A478="",C478="",D478=""),"",C478*D478)</f>
        <v/>
      </c>
      <c r="F478" s="19">
        <f>IF(OR(E478="",SUM($E$6:$E$2005)=0),"",E478/SUM($E$6:$E$2005))</f>
        <v/>
      </c>
      <c r="G478" s="20">
        <f>IF(E478="","",COUNTIF($E$6:$E$2005,"&gt;"&amp;E478)+COUNTIF($E$6:E478,E478))</f>
        <v/>
      </c>
      <c r="H478" s="19">
        <f>IF(F478="","",(SUMIF($E$6:$E$2005,"&gt;"&amp;E478)+E478*COUNTIF($E$6:E478,E478))/SUM($E$6:$E$2005))</f>
        <v/>
      </c>
      <c r="I478" s="16">
        <f>IF(H478="","",IF(H478-F478&lt;$C$4,"A",IF(H478-F478&lt;$F$4,"B","C")))</f>
        <v/>
      </c>
    </row>
    <row r="479">
      <c r="A479" s="16" t="n"/>
      <c r="B479" s="16" t="n"/>
      <c r="C479" s="17" t="n"/>
      <c r="D479" s="18" t="n"/>
      <c r="E479" s="18">
        <f>IF(OR(A479="",C479="",D479=""),"",C479*D479)</f>
        <v/>
      </c>
      <c r="F479" s="19">
        <f>IF(OR(E479="",SUM($E$6:$E$2005)=0),"",E479/SUM($E$6:$E$2005))</f>
        <v/>
      </c>
      <c r="G479" s="20">
        <f>IF(E479="","",COUNTIF($E$6:$E$2005,"&gt;"&amp;E479)+COUNTIF($E$6:E479,E479))</f>
        <v/>
      </c>
      <c r="H479" s="19">
        <f>IF(F479="","",(SUMIF($E$6:$E$2005,"&gt;"&amp;E479)+E479*COUNTIF($E$6:E479,E479))/SUM($E$6:$E$2005))</f>
        <v/>
      </c>
      <c r="I479" s="16">
        <f>IF(H479="","",IF(H479-F479&lt;$C$4,"A",IF(H479-F479&lt;$F$4,"B","C")))</f>
        <v/>
      </c>
    </row>
    <row r="480">
      <c r="A480" s="16" t="n"/>
      <c r="B480" s="16" t="n"/>
      <c r="C480" s="17" t="n"/>
      <c r="D480" s="18" t="n"/>
      <c r="E480" s="18">
        <f>IF(OR(A480="",C480="",D480=""),"",C480*D480)</f>
        <v/>
      </c>
      <c r="F480" s="19">
        <f>IF(OR(E480="",SUM($E$6:$E$2005)=0),"",E480/SUM($E$6:$E$2005))</f>
        <v/>
      </c>
      <c r="G480" s="20">
        <f>IF(E480="","",COUNTIF($E$6:$E$2005,"&gt;"&amp;E480)+COUNTIF($E$6:E480,E480))</f>
        <v/>
      </c>
      <c r="H480" s="19">
        <f>IF(F480="","",(SUMIF($E$6:$E$2005,"&gt;"&amp;E480)+E480*COUNTIF($E$6:E480,E480))/SUM($E$6:$E$2005))</f>
        <v/>
      </c>
      <c r="I480" s="16">
        <f>IF(H480="","",IF(H480-F480&lt;$C$4,"A",IF(H480-F480&lt;$F$4,"B","C")))</f>
        <v/>
      </c>
    </row>
    <row r="481">
      <c r="A481" s="16" t="n"/>
      <c r="B481" s="16" t="n"/>
      <c r="C481" s="17" t="n"/>
      <c r="D481" s="18" t="n"/>
      <c r="E481" s="18">
        <f>IF(OR(A481="",C481="",D481=""),"",C481*D481)</f>
        <v/>
      </c>
      <c r="F481" s="19">
        <f>IF(OR(E481="",SUM($E$6:$E$2005)=0),"",E481/SUM($E$6:$E$2005))</f>
        <v/>
      </c>
      <c r="G481" s="20">
        <f>IF(E481="","",COUNTIF($E$6:$E$2005,"&gt;"&amp;E481)+COUNTIF($E$6:E481,E481))</f>
        <v/>
      </c>
      <c r="H481" s="19">
        <f>IF(F481="","",(SUMIF($E$6:$E$2005,"&gt;"&amp;E481)+E481*COUNTIF($E$6:E481,E481))/SUM($E$6:$E$2005))</f>
        <v/>
      </c>
      <c r="I481" s="16">
        <f>IF(H481="","",IF(H481-F481&lt;$C$4,"A",IF(H481-F481&lt;$F$4,"B","C")))</f>
        <v/>
      </c>
    </row>
    <row r="482">
      <c r="A482" s="16" t="n"/>
      <c r="B482" s="16" t="n"/>
      <c r="C482" s="17" t="n"/>
      <c r="D482" s="18" t="n"/>
      <c r="E482" s="18">
        <f>IF(OR(A482="",C482="",D482=""),"",C482*D482)</f>
        <v/>
      </c>
      <c r="F482" s="19">
        <f>IF(OR(E482="",SUM($E$6:$E$2005)=0),"",E482/SUM($E$6:$E$2005))</f>
        <v/>
      </c>
      <c r="G482" s="20">
        <f>IF(E482="","",COUNTIF($E$6:$E$2005,"&gt;"&amp;E482)+COUNTIF($E$6:E482,E482))</f>
        <v/>
      </c>
      <c r="H482" s="19">
        <f>IF(F482="","",(SUMIF($E$6:$E$2005,"&gt;"&amp;E482)+E482*COUNTIF($E$6:E482,E482))/SUM($E$6:$E$2005))</f>
        <v/>
      </c>
      <c r="I482" s="16">
        <f>IF(H482="","",IF(H482-F482&lt;$C$4,"A",IF(H482-F482&lt;$F$4,"B","C")))</f>
        <v/>
      </c>
    </row>
    <row r="483">
      <c r="A483" s="16" t="n"/>
      <c r="B483" s="16" t="n"/>
      <c r="C483" s="17" t="n"/>
      <c r="D483" s="18" t="n"/>
      <c r="E483" s="18">
        <f>IF(OR(A483="",C483="",D483=""),"",C483*D483)</f>
        <v/>
      </c>
      <c r="F483" s="19">
        <f>IF(OR(E483="",SUM($E$6:$E$2005)=0),"",E483/SUM($E$6:$E$2005))</f>
        <v/>
      </c>
      <c r="G483" s="20">
        <f>IF(E483="","",COUNTIF($E$6:$E$2005,"&gt;"&amp;E483)+COUNTIF($E$6:E483,E483))</f>
        <v/>
      </c>
      <c r="H483" s="19">
        <f>IF(F483="","",(SUMIF($E$6:$E$2005,"&gt;"&amp;E483)+E483*COUNTIF($E$6:E483,E483))/SUM($E$6:$E$2005))</f>
        <v/>
      </c>
      <c r="I483" s="16">
        <f>IF(H483="","",IF(H483-F483&lt;$C$4,"A",IF(H483-F483&lt;$F$4,"B","C")))</f>
        <v/>
      </c>
    </row>
    <row r="484">
      <c r="A484" s="16" t="n"/>
      <c r="B484" s="16" t="n"/>
      <c r="C484" s="17" t="n"/>
      <c r="D484" s="18" t="n"/>
      <c r="E484" s="18">
        <f>IF(OR(A484="",C484="",D484=""),"",C484*D484)</f>
        <v/>
      </c>
      <c r="F484" s="19">
        <f>IF(OR(E484="",SUM($E$6:$E$2005)=0),"",E484/SUM($E$6:$E$2005))</f>
        <v/>
      </c>
      <c r="G484" s="20">
        <f>IF(E484="","",COUNTIF($E$6:$E$2005,"&gt;"&amp;E484)+COUNTIF($E$6:E484,E484))</f>
        <v/>
      </c>
      <c r="H484" s="19">
        <f>IF(F484="","",(SUMIF($E$6:$E$2005,"&gt;"&amp;E484)+E484*COUNTIF($E$6:E484,E484))/SUM($E$6:$E$2005))</f>
        <v/>
      </c>
      <c r="I484" s="16">
        <f>IF(H484="","",IF(H484-F484&lt;$C$4,"A",IF(H484-F484&lt;$F$4,"B","C")))</f>
        <v/>
      </c>
    </row>
    <row r="485">
      <c r="A485" s="16" t="n"/>
      <c r="B485" s="16" t="n"/>
      <c r="C485" s="17" t="n"/>
      <c r="D485" s="18" t="n"/>
      <c r="E485" s="18">
        <f>IF(OR(A485="",C485="",D485=""),"",C485*D485)</f>
        <v/>
      </c>
      <c r="F485" s="19">
        <f>IF(OR(E485="",SUM($E$6:$E$2005)=0),"",E485/SUM($E$6:$E$2005))</f>
        <v/>
      </c>
      <c r="G485" s="20">
        <f>IF(E485="","",COUNTIF($E$6:$E$2005,"&gt;"&amp;E485)+COUNTIF($E$6:E485,E485))</f>
        <v/>
      </c>
      <c r="H485" s="19">
        <f>IF(F485="","",(SUMIF($E$6:$E$2005,"&gt;"&amp;E485)+E485*COUNTIF($E$6:E485,E485))/SUM($E$6:$E$2005))</f>
        <v/>
      </c>
      <c r="I485" s="16">
        <f>IF(H485="","",IF(H485-F485&lt;$C$4,"A",IF(H485-F485&lt;$F$4,"B","C")))</f>
        <v/>
      </c>
    </row>
    <row r="486">
      <c r="A486" s="16" t="n"/>
      <c r="B486" s="16" t="n"/>
      <c r="C486" s="17" t="n"/>
      <c r="D486" s="18" t="n"/>
      <c r="E486" s="18">
        <f>IF(OR(A486="",C486="",D486=""),"",C486*D486)</f>
        <v/>
      </c>
      <c r="F486" s="19">
        <f>IF(OR(E486="",SUM($E$6:$E$2005)=0),"",E486/SUM($E$6:$E$2005))</f>
        <v/>
      </c>
      <c r="G486" s="20">
        <f>IF(E486="","",COUNTIF($E$6:$E$2005,"&gt;"&amp;E486)+COUNTIF($E$6:E486,E486))</f>
        <v/>
      </c>
      <c r="H486" s="19">
        <f>IF(F486="","",(SUMIF($E$6:$E$2005,"&gt;"&amp;E486)+E486*COUNTIF($E$6:E486,E486))/SUM($E$6:$E$2005))</f>
        <v/>
      </c>
      <c r="I486" s="16">
        <f>IF(H486="","",IF(H486-F486&lt;$C$4,"A",IF(H486-F486&lt;$F$4,"B","C")))</f>
        <v/>
      </c>
    </row>
    <row r="487">
      <c r="A487" s="16" t="n"/>
      <c r="B487" s="16" t="n"/>
      <c r="C487" s="17" t="n"/>
      <c r="D487" s="18" t="n"/>
      <c r="E487" s="18">
        <f>IF(OR(A487="",C487="",D487=""),"",C487*D487)</f>
        <v/>
      </c>
      <c r="F487" s="19">
        <f>IF(OR(E487="",SUM($E$6:$E$2005)=0),"",E487/SUM($E$6:$E$2005))</f>
        <v/>
      </c>
      <c r="G487" s="20">
        <f>IF(E487="","",COUNTIF($E$6:$E$2005,"&gt;"&amp;E487)+COUNTIF($E$6:E487,E487))</f>
        <v/>
      </c>
      <c r="H487" s="19">
        <f>IF(F487="","",(SUMIF($E$6:$E$2005,"&gt;"&amp;E487)+E487*COUNTIF($E$6:E487,E487))/SUM($E$6:$E$2005))</f>
        <v/>
      </c>
      <c r="I487" s="16">
        <f>IF(H487="","",IF(H487-F487&lt;$C$4,"A",IF(H487-F487&lt;$F$4,"B","C")))</f>
        <v/>
      </c>
    </row>
    <row r="488">
      <c r="A488" s="16" t="n"/>
      <c r="B488" s="16" t="n"/>
      <c r="C488" s="17" t="n"/>
      <c r="D488" s="18" t="n"/>
      <c r="E488" s="18">
        <f>IF(OR(A488="",C488="",D488=""),"",C488*D488)</f>
        <v/>
      </c>
      <c r="F488" s="19">
        <f>IF(OR(E488="",SUM($E$6:$E$2005)=0),"",E488/SUM($E$6:$E$2005))</f>
        <v/>
      </c>
      <c r="G488" s="20">
        <f>IF(E488="","",COUNTIF($E$6:$E$2005,"&gt;"&amp;E488)+COUNTIF($E$6:E488,E488))</f>
        <v/>
      </c>
      <c r="H488" s="19">
        <f>IF(F488="","",(SUMIF($E$6:$E$2005,"&gt;"&amp;E488)+E488*COUNTIF($E$6:E488,E488))/SUM($E$6:$E$2005))</f>
        <v/>
      </c>
      <c r="I488" s="16">
        <f>IF(H488="","",IF(H488-F488&lt;$C$4,"A",IF(H488-F488&lt;$F$4,"B","C")))</f>
        <v/>
      </c>
    </row>
    <row r="489">
      <c r="A489" s="16" t="n"/>
      <c r="B489" s="16" t="n"/>
      <c r="C489" s="17" t="n"/>
      <c r="D489" s="18" t="n"/>
      <c r="E489" s="18">
        <f>IF(OR(A489="",C489="",D489=""),"",C489*D489)</f>
        <v/>
      </c>
      <c r="F489" s="19">
        <f>IF(OR(E489="",SUM($E$6:$E$2005)=0),"",E489/SUM($E$6:$E$2005))</f>
        <v/>
      </c>
      <c r="G489" s="20">
        <f>IF(E489="","",COUNTIF($E$6:$E$2005,"&gt;"&amp;E489)+COUNTIF($E$6:E489,E489))</f>
        <v/>
      </c>
      <c r="H489" s="19">
        <f>IF(F489="","",(SUMIF($E$6:$E$2005,"&gt;"&amp;E489)+E489*COUNTIF($E$6:E489,E489))/SUM($E$6:$E$2005))</f>
        <v/>
      </c>
      <c r="I489" s="16">
        <f>IF(H489="","",IF(H489-F489&lt;$C$4,"A",IF(H489-F489&lt;$F$4,"B","C")))</f>
        <v/>
      </c>
    </row>
    <row r="490">
      <c r="A490" s="16" t="n"/>
      <c r="B490" s="16" t="n"/>
      <c r="C490" s="17" t="n"/>
      <c r="D490" s="18" t="n"/>
      <c r="E490" s="18">
        <f>IF(OR(A490="",C490="",D490=""),"",C490*D490)</f>
        <v/>
      </c>
      <c r="F490" s="19">
        <f>IF(OR(E490="",SUM($E$6:$E$2005)=0),"",E490/SUM($E$6:$E$2005))</f>
        <v/>
      </c>
      <c r="G490" s="20">
        <f>IF(E490="","",COUNTIF($E$6:$E$2005,"&gt;"&amp;E490)+COUNTIF($E$6:E490,E490))</f>
        <v/>
      </c>
      <c r="H490" s="19">
        <f>IF(F490="","",(SUMIF($E$6:$E$2005,"&gt;"&amp;E490)+E490*COUNTIF($E$6:E490,E490))/SUM($E$6:$E$2005))</f>
        <v/>
      </c>
      <c r="I490" s="16">
        <f>IF(H490="","",IF(H490-F490&lt;$C$4,"A",IF(H490-F490&lt;$F$4,"B","C")))</f>
        <v/>
      </c>
    </row>
    <row r="491">
      <c r="A491" s="16" t="n"/>
      <c r="B491" s="16" t="n"/>
      <c r="C491" s="17" t="n"/>
      <c r="D491" s="18" t="n"/>
      <c r="E491" s="18">
        <f>IF(OR(A491="",C491="",D491=""),"",C491*D491)</f>
        <v/>
      </c>
      <c r="F491" s="19">
        <f>IF(OR(E491="",SUM($E$6:$E$2005)=0),"",E491/SUM($E$6:$E$2005))</f>
        <v/>
      </c>
      <c r="G491" s="20">
        <f>IF(E491="","",COUNTIF($E$6:$E$2005,"&gt;"&amp;E491)+COUNTIF($E$6:E491,E491))</f>
        <v/>
      </c>
      <c r="H491" s="19">
        <f>IF(F491="","",(SUMIF($E$6:$E$2005,"&gt;"&amp;E491)+E491*COUNTIF($E$6:E491,E491))/SUM($E$6:$E$2005))</f>
        <v/>
      </c>
      <c r="I491" s="16">
        <f>IF(H491="","",IF(H491-F491&lt;$C$4,"A",IF(H491-F491&lt;$F$4,"B","C")))</f>
        <v/>
      </c>
    </row>
    <row r="492">
      <c r="A492" s="16" t="n"/>
      <c r="B492" s="16" t="n"/>
      <c r="C492" s="17" t="n"/>
      <c r="D492" s="18" t="n"/>
      <c r="E492" s="18">
        <f>IF(OR(A492="",C492="",D492=""),"",C492*D492)</f>
        <v/>
      </c>
      <c r="F492" s="19">
        <f>IF(OR(E492="",SUM($E$6:$E$2005)=0),"",E492/SUM($E$6:$E$2005))</f>
        <v/>
      </c>
      <c r="G492" s="20">
        <f>IF(E492="","",COUNTIF($E$6:$E$2005,"&gt;"&amp;E492)+COUNTIF($E$6:E492,E492))</f>
        <v/>
      </c>
      <c r="H492" s="19">
        <f>IF(F492="","",(SUMIF($E$6:$E$2005,"&gt;"&amp;E492)+E492*COUNTIF($E$6:E492,E492))/SUM($E$6:$E$2005))</f>
        <v/>
      </c>
      <c r="I492" s="16">
        <f>IF(H492="","",IF(H492-F492&lt;$C$4,"A",IF(H492-F492&lt;$F$4,"B","C")))</f>
        <v/>
      </c>
    </row>
    <row r="493">
      <c r="A493" s="16" t="n"/>
      <c r="B493" s="16" t="n"/>
      <c r="C493" s="17" t="n"/>
      <c r="D493" s="18" t="n"/>
      <c r="E493" s="18">
        <f>IF(OR(A493="",C493="",D493=""),"",C493*D493)</f>
        <v/>
      </c>
      <c r="F493" s="19">
        <f>IF(OR(E493="",SUM($E$6:$E$2005)=0),"",E493/SUM($E$6:$E$2005))</f>
        <v/>
      </c>
      <c r="G493" s="20">
        <f>IF(E493="","",COUNTIF($E$6:$E$2005,"&gt;"&amp;E493)+COUNTIF($E$6:E493,E493))</f>
        <v/>
      </c>
      <c r="H493" s="19">
        <f>IF(F493="","",(SUMIF($E$6:$E$2005,"&gt;"&amp;E493)+E493*COUNTIF($E$6:E493,E493))/SUM($E$6:$E$2005))</f>
        <v/>
      </c>
      <c r="I493" s="16">
        <f>IF(H493="","",IF(H493-F493&lt;$C$4,"A",IF(H493-F493&lt;$F$4,"B","C")))</f>
        <v/>
      </c>
    </row>
    <row r="494">
      <c r="A494" s="16" t="n"/>
      <c r="B494" s="16" t="n"/>
      <c r="C494" s="17" t="n"/>
      <c r="D494" s="18" t="n"/>
      <c r="E494" s="18">
        <f>IF(OR(A494="",C494="",D494=""),"",C494*D494)</f>
        <v/>
      </c>
      <c r="F494" s="19">
        <f>IF(OR(E494="",SUM($E$6:$E$2005)=0),"",E494/SUM($E$6:$E$2005))</f>
        <v/>
      </c>
      <c r="G494" s="20">
        <f>IF(E494="","",COUNTIF($E$6:$E$2005,"&gt;"&amp;E494)+COUNTIF($E$6:E494,E494))</f>
        <v/>
      </c>
      <c r="H494" s="19">
        <f>IF(F494="","",(SUMIF($E$6:$E$2005,"&gt;"&amp;E494)+E494*COUNTIF($E$6:E494,E494))/SUM($E$6:$E$2005))</f>
        <v/>
      </c>
      <c r="I494" s="16">
        <f>IF(H494="","",IF(H494-F494&lt;$C$4,"A",IF(H494-F494&lt;$F$4,"B","C")))</f>
        <v/>
      </c>
    </row>
    <row r="495">
      <c r="A495" s="16" t="n"/>
      <c r="B495" s="16" t="n"/>
      <c r="C495" s="17" t="n"/>
      <c r="D495" s="18" t="n"/>
      <c r="E495" s="18">
        <f>IF(OR(A495="",C495="",D495=""),"",C495*D495)</f>
        <v/>
      </c>
      <c r="F495" s="19">
        <f>IF(OR(E495="",SUM($E$6:$E$2005)=0),"",E495/SUM($E$6:$E$2005))</f>
        <v/>
      </c>
      <c r="G495" s="20">
        <f>IF(E495="","",COUNTIF($E$6:$E$2005,"&gt;"&amp;E495)+COUNTIF($E$6:E495,E495))</f>
        <v/>
      </c>
      <c r="H495" s="19">
        <f>IF(F495="","",(SUMIF($E$6:$E$2005,"&gt;"&amp;E495)+E495*COUNTIF($E$6:E495,E495))/SUM($E$6:$E$2005))</f>
        <v/>
      </c>
      <c r="I495" s="16">
        <f>IF(H495="","",IF(H495-F495&lt;$C$4,"A",IF(H495-F495&lt;$F$4,"B","C")))</f>
        <v/>
      </c>
    </row>
    <row r="496">
      <c r="A496" s="16" t="n"/>
      <c r="B496" s="16" t="n"/>
      <c r="C496" s="17" t="n"/>
      <c r="D496" s="18" t="n"/>
      <c r="E496" s="18">
        <f>IF(OR(A496="",C496="",D496=""),"",C496*D496)</f>
        <v/>
      </c>
      <c r="F496" s="19">
        <f>IF(OR(E496="",SUM($E$6:$E$2005)=0),"",E496/SUM($E$6:$E$2005))</f>
        <v/>
      </c>
      <c r="G496" s="20">
        <f>IF(E496="","",COUNTIF($E$6:$E$2005,"&gt;"&amp;E496)+COUNTIF($E$6:E496,E496))</f>
        <v/>
      </c>
      <c r="H496" s="19">
        <f>IF(F496="","",(SUMIF($E$6:$E$2005,"&gt;"&amp;E496)+E496*COUNTIF($E$6:E496,E496))/SUM($E$6:$E$2005))</f>
        <v/>
      </c>
      <c r="I496" s="16">
        <f>IF(H496="","",IF(H496-F496&lt;$C$4,"A",IF(H496-F496&lt;$F$4,"B","C")))</f>
        <v/>
      </c>
    </row>
    <row r="497">
      <c r="A497" s="16" t="n"/>
      <c r="B497" s="16" t="n"/>
      <c r="C497" s="17" t="n"/>
      <c r="D497" s="18" t="n"/>
      <c r="E497" s="18">
        <f>IF(OR(A497="",C497="",D497=""),"",C497*D497)</f>
        <v/>
      </c>
      <c r="F497" s="19">
        <f>IF(OR(E497="",SUM($E$6:$E$2005)=0),"",E497/SUM($E$6:$E$2005))</f>
        <v/>
      </c>
      <c r="G497" s="20">
        <f>IF(E497="","",COUNTIF($E$6:$E$2005,"&gt;"&amp;E497)+COUNTIF($E$6:E497,E497))</f>
        <v/>
      </c>
      <c r="H497" s="19">
        <f>IF(F497="","",(SUMIF($E$6:$E$2005,"&gt;"&amp;E497)+E497*COUNTIF($E$6:E497,E497))/SUM($E$6:$E$2005))</f>
        <v/>
      </c>
      <c r="I497" s="16">
        <f>IF(H497="","",IF(H497-F497&lt;$C$4,"A",IF(H497-F497&lt;$F$4,"B","C")))</f>
        <v/>
      </c>
    </row>
    <row r="498">
      <c r="A498" s="16" t="n"/>
      <c r="B498" s="16" t="n"/>
      <c r="C498" s="17" t="n"/>
      <c r="D498" s="18" t="n"/>
      <c r="E498" s="18">
        <f>IF(OR(A498="",C498="",D498=""),"",C498*D498)</f>
        <v/>
      </c>
      <c r="F498" s="19">
        <f>IF(OR(E498="",SUM($E$6:$E$2005)=0),"",E498/SUM($E$6:$E$2005))</f>
        <v/>
      </c>
      <c r="G498" s="20">
        <f>IF(E498="","",COUNTIF($E$6:$E$2005,"&gt;"&amp;E498)+COUNTIF($E$6:E498,E498))</f>
        <v/>
      </c>
      <c r="H498" s="19">
        <f>IF(F498="","",(SUMIF($E$6:$E$2005,"&gt;"&amp;E498)+E498*COUNTIF($E$6:E498,E498))/SUM($E$6:$E$2005))</f>
        <v/>
      </c>
      <c r="I498" s="16">
        <f>IF(H498="","",IF(H498-F498&lt;$C$4,"A",IF(H498-F498&lt;$F$4,"B","C")))</f>
        <v/>
      </c>
    </row>
    <row r="499">
      <c r="A499" s="16" t="n"/>
      <c r="B499" s="16" t="n"/>
      <c r="C499" s="17" t="n"/>
      <c r="D499" s="18" t="n"/>
      <c r="E499" s="18">
        <f>IF(OR(A499="",C499="",D499=""),"",C499*D499)</f>
        <v/>
      </c>
      <c r="F499" s="19">
        <f>IF(OR(E499="",SUM($E$6:$E$2005)=0),"",E499/SUM($E$6:$E$2005))</f>
        <v/>
      </c>
      <c r="G499" s="20">
        <f>IF(E499="","",COUNTIF($E$6:$E$2005,"&gt;"&amp;E499)+COUNTIF($E$6:E499,E499))</f>
        <v/>
      </c>
      <c r="H499" s="19">
        <f>IF(F499="","",(SUMIF($E$6:$E$2005,"&gt;"&amp;E499)+E499*COUNTIF($E$6:E499,E499))/SUM($E$6:$E$2005))</f>
        <v/>
      </c>
      <c r="I499" s="16">
        <f>IF(H499="","",IF(H499-F499&lt;$C$4,"A",IF(H499-F499&lt;$F$4,"B","C")))</f>
        <v/>
      </c>
    </row>
    <row r="500">
      <c r="A500" s="16" t="n"/>
      <c r="B500" s="16" t="n"/>
      <c r="C500" s="17" t="n"/>
      <c r="D500" s="18" t="n"/>
      <c r="E500" s="18">
        <f>IF(OR(A500="",C500="",D500=""),"",C500*D500)</f>
        <v/>
      </c>
      <c r="F500" s="19">
        <f>IF(OR(E500="",SUM($E$6:$E$2005)=0),"",E500/SUM($E$6:$E$2005))</f>
        <v/>
      </c>
      <c r="G500" s="20">
        <f>IF(E500="","",COUNTIF($E$6:$E$2005,"&gt;"&amp;E500)+COUNTIF($E$6:E500,E500))</f>
        <v/>
      </c>
      <c r="H500" s="19">
        <f>IF(F500="","",(SUMIF($E$6:$E$2005,"&gt;"&amp;E500)+E500*COUNTIF($E$6:E500,E500))/SUM($E$6:$E$2005))</f>
        <v/>
      </c>
      <c r="I500" s="16">
        <f>IF(H500="","",IF(H500-F500&lt;$C$4,"A",IF(H500-F500&lt;$F$4,"B","C")))</f>
        <v/>
      </c>
    </row>
    <row r="501">
      <c r="A501" s="16" t="n"/>
      <c r="B501" s="16" t="n"/>
      <c r="C501" s="17" t="n"/>
      <c r="D501" s="18" t="n"/>
      <c r="E501" s="18">
        <f>IF(OR(A501="",C501="",D501=""),"",C501*D501)</f>
        <v/>
      </c>
      <c r="F501" s="19">
        <f>IF(OR(E501="",SUM($E$6:$E$2005)=0),"",E501/SUM($E$6:$E$2005))</f>
        <v/>
      </c>
      <c r="G501" s="20">
        <f>IF(E501="","",COUNTIF($E$6:$E$2005,"&gt;"&amp;E501)+COUNTIF($E$6:E501,E501))</f>
        <v/>
      </c>
      <c r="H501" s="19">
        <f>IF(F501="","",(SUMIF($E$6:$E$2005,"&gt;"&amp;E501)+E501*COUNTIF($E$6:E501,E501))/SUM($E$6:$E$2005))</f>
        <v/>
      </c>
      <c r="I501" s="16">
        <f>IF(H501="","",IF(H501-F501&lt;$C$4,"A",IF(H501-F501&lt;$F$4,"B","C")))</f>
        <v/>
      </c>
    </row>
    <row r="502">
      <c r="A502" s="16" t="n"/>
      <c r="B502" s="16" t="n"/>
      <c r="C502" s="17" t="n"/>
      <c r="D502" s="18" t="n"/>
      <c r="E502" s="18">
        <f>IF(OR(A502="",C502="",D502=""),"",C502*D502)</f>
        <v/>
      </c>
      <c r="F502" s="19">
        <f>IF(OR(E502="",SUM($E$6:$E$2005)=0),"",E502/SUM($E$6:$E$2005))</f>
        <v/>
      </c>
      <c r="G502" s="20">
        <f>IF(E502="","",COUNTIF($E$6:$E$2005,"&gt;"&amp;E502)+COUNTIF($E$6:E502,E502))</f>
        <v/>
      </c>
      <c r="H502" s="19">
        <f>IF(F502="","",(SUMIF($E$6:$E$2005,"&gt;"&amp;E502)+E502*COUNTIF($E$6:E502,E502))/SUM($E$6:$E$2005))</f>
        <v/>
      </c>
      <c r="I502" s="16">
        <f>IF(H502="","",IF(H502-F502&lt;$C$4,"A",IF(H502-F502&lt;$F$4,"B","C")))</f>
        <v/>
      </c>
    </row>
    <row r="503">
      <c r="A503" s="16" t="n"/>
      <c r="B503" s="16" t="n"/>
      <c r="C503" s="17" t="n"/>
      <c r="D503" s="18" t="n"/>
      <c r="E503" s="18">
        <f>IF(OR(A503="",C503="",D503=""),"",C503*D503)</f>
        <v/>
      </c>
      <c r="F503" s="19">
        <f>IF(OR(E503="",SUM($E$6:$E$2005)=0),"",E503/SUM($E$6:$E$2005))</f>
        <v/>
      </c>
      <c r="G503" s="20">
        <f>IF(E503="","",COUNTIF($E$6:$E$2005,"&gt;"&amp;E503)+COUNTIF($E$6:E503,E503))</f>
        <v/>
      </c>
      <c r="H503" s="19">
        <f>IF(F503="","",(SUMIF($E$6:$E$2005,"&gt;"&amp;E503)+E503*COUNTIF($E$6:E503,E503))/SUM($E$6:$E$2005))</f>
        <v/>
      </c>
      <c r="I503" s="16">
        <f>IF(H503="","",IF(H503-F503&lt;$C$4,"A",IF(H503-F503&lt;$F$4,"B","C")))</f>
        <v/>
      </c>
    </row>
    <row r="504">
      <c r="A504" s="16" t="n"/>
      <c r="B504" s="16" t="n"/>
      <c r="C504" s="17" t="n"/>
      <c r="D504" s="18" t="n"/>
      <c r="E504" s="18">
        <f>IF(OR(A504="",C504="",D504=""),"",C504*D504)</f>
        <v/>
      </c>
      <c r="F504" s="19">
        <f>IF(OR(E504="",SUM($E$6:$E$2005)=0),"",E504/SUM($E$6:$E$2005))</f>
        <v/>
      </c>
      <c r="G504" s="20">
        <f>IF(E504="","",COUNTIF($E$6:$E$2005,"&gt;"&amp;E504)+COUNTIF($E$6:E504,E504))</f>
        <v/>
      </c>
      <c r="H504" s="19">
        <f>IF(F504="","",(SUMIF($E$6:$E$2005,"&gt;"&amp;E504)+E504*COUNTIF($E$6:E504,E504))/SUM($E$6:$E$2005))</f>
        <v/>
      </c>
      <c r="I504" s="16">
        <f>IF(H504="","",IF(H504-F504&lt;$C$4,"A",IF(H504-F504&lt;$F$4,"B","C")))</f>
        <v/>
      </c>
    </row>
    <row r="505">
      <c r="A505" s="16" t="n"/>
      <c r="B505" s="16" t="n"/>
      <c r="C505" s="17" t="n"/>
      <c r="D505" s="18" t="n"/>
      <c r="E505" s="18">
        <f>IF(OR(A505="",C505="",D505=""),"",C505*D505)</f>
        <v/>
      </c>
      <c r="F505" s="19">
        <f>IF(OR(E505="",SUM($E$6:$E$2005)=0),"",E505/SUM($E$6:$E$2005))</f>
        <v/>
      </c>
      <c r="G505" s="20">
        <f>IF(E505="","",COUNTIF($E$6:$E$2005,"&gt;"&amp;E505)+COUNTIF($E$6:E505,E505))</f>
        <v/>
      </c>
      <c r="H505" s="19">
        <f>IF(F505="","",(SUMIF($E$6:$E$2005,"&gt;"&amp;E505)+E505*COUNTIF($E$6:E505,E505))/SUM($E$6:$E$2005))</f>
        <v/>
      </c>
      <c r="I505" s="16">
        <f>IF(H505="","",IF(H505-F505&lt;$C$4,"A",IF(H505-F505&lt;$F$4,"B","C")))</f>
        <v/>
      </c>
    </row>
    <row r="506">
      <c r="A506" s="16" t="n"/>
      <c r="B506" s="16" t="n"/>
      <c r="C506" s="17" t="n"/>
      <c r="D506" s="18" t="n"/>
      <c r="E506" s="18">
        <f>IF(OR(A506="",C506="",D506=""),"",C506*D506)</f>
        <v/>
      </c>
      <c r="F506" s="19">
        <f>IF(OR(E506="",SUM($E$6:$E$2005)=0),"",E506/SUM($E$6:$E$2005))</f>
        <v/>
      </c>
      <c r="G506" s="20">
        <f>IF(E506="","",COUNTIF($E$6:$E$2005,"&gt;"&amp;E506)+COUNTIF($E$6:E506,E506))</f>
        <v/>
      </c>
      <c r="H506" s="19">
        <f>IF(F506="","",(SUMIF($E$6:$E$2005,"&gt;"&amp;E506)+E506*COUNTIF($E$6:E506,E506))/SUM($E$6:$E$2005))</f>
        <v/>
      </c>
      <c r="I506" s="16">
        <f>IF(H506="","",IF(H506-F506&lt;$C$4,"A",IF(H506-F506&lt;$F$4,"B","C")))</f>
        <v/>
      </c>
    </row>
    <row r="507">
      <c r="A507" s="16" t="n"/>
      <c r="B507" s="16" t="n"/>
      <c r="C507" s="17" t="n"/>
      <c r="D507" s="18" t="n"/>
      <c r="E507" s="18">
        <f>IF(OR(A507="",C507="",D507=""),"",C507*D507)</f>
        <v/>
      </c>
      <c r="F507" s="19">
        <f>IF(OR(E507="",SUM($E$6:$E$2005)=0),"",E507/SUM($E$6:$E$2005))</f>
        <v/>
      </c>
      <c r="G507" s="20">
        <f>IF(E507="","",COUNTIF($E$6:$E$2005,"&gt;"&amp;E507)+COUNTIF($E$6:E507,E507))</f>
        <v/>
      </c>
      <c r="H507" s="19">
        <f>IF(F507="","",(SUMIF($E$6:$E$2005,"&gt;"&amp;E507)+E507*COUNTIF($E$6:E507,E507))/SUM($E$6:$E$2005))</f>
        <v/>
      </c>
      <c r="I507" s="16">
        <f>IF(H507="","",IF(H507-F507&lt;$C$4,"A",IF(H507-F507&lt;$F$4,"B","C")))</f>
        <v/>
      </c>
    </row>
    <row r="508">
      <c r="A508" s="16" t="n"/>
      <c r="B508" s="16" t="n"/>
      <c r="C508" s="17" t="n"/>
      <c r="D508" s="18" t="n"/>
      <c r="E508" s="18">
        <f>IF(OR(A508="",C508="",D508=""),"",C508*D508)</f>
        <v/>
      </c>
      <c r="F508" s="19">
        <f>IF(OR(E508="",SUM($E$6:$E$2005)=0),"",E508/SUM($E$6:$E$2005))</f>
        <v/>
      </c>
      <c r="G508" s="20">
        <f>IF(E508="","",COUNTIF($E$6:$E$2005,"&gt;"&amp;E508)+COUNTIF($E$6:E508,E508))</f>
        <v/>
      </c>
      <c r="H508" s="19">
        <f>IF(F508="","",(SUMIF($E$6:$E$2005,"&gt;"&amp;E508)+E508*COUNTIF($E$6:E508,E508))/SUM($E$6:$E$2005))</f>
        <v/>
      </c>
      <c r="I508" s="16">
        <f>IF(H508="","",IF(H508-F508&lt;$C$4,"A",IF(H508-F508&lt;$F$4,"B","C")))</f>
        <v/>
      </c>
    </row>
    <row r="509">
      <c r="A509" s="16" t="n"/>
      <c r="B509" s="16" t="n"/>
      <c r="C509" s="17" t="n"/>
      <c r="D509" s="18" t="n"/>
      <c r="E509" s="18">
        <f>IF(OR(A509="",C509="",D509=""),"",C509*D509)</f>
        <v/>
      </c>
      <c r="F509" s="19">
        <f>IF(OR(E509="",SUM($E$6:$E$2005)=0),"",E509/SUM($E$6:$E$2005))</f>
        <v/>
      </c>
      <c r="G509" s="20">
        <f>IF(E509="","",COUNTIF($E$6:$E$2005,"&gt;"&amp;E509)+COUNTIF($E$6:E509,E509))</f>
        <v/>
      </c>
      <c r="H509" s="19">
        <f>IF(F509="","",(SUMIF($E$6:$E$2005,"&gt;"&amp;E509)+E509*COUNTIF($E$6:E509,E509))/SUM($E$6:$E$2005))</f>
        <v/>
      </c>
      <c r="I509" s="16">
        <f>IF(H509="","",IF(H509-F509&lt;$C$4,"A",IF(H509-F509&lt;$F$4,"B","C")))</f>
        <v/>
      </c>
    </row>
    <row r="510">
      <c r="A510" s="16" t="n"/>
      <c r="B510" s="16" t="n"/>
      <c r="C510" s="17" t="n"/>
      <c r="D510" s="18" t="n"/>
      <c r="E510" s="18">
        <f>IF(OR(A510="",C510="",D510=""),"",C510*D510)</f>
        <v/>
      </c>
      <c r="F510" s="19">
        <f>IF(OR(E510="",SUM($E$6:$E$2005)=0),"",E510/SUM($E$6:$E$2005))</f>
        <v/>
      </c>
      <c r="G510" s="20">
        <f>IF(E510="","",COUNTIF($E$6:$E$2005,"&gt;"&amp;E510)+COUNTIF($E$6:E510,E510))</f>
        <v/>
      </c>
      <c r="H510" s="19">
        <f>IF(F510="","",(SUMIF($E$6:$E$2005,"&gt;"&amp;E510)+E510*COUNTIF($E$6:E510,E510))/SUM($E$6:$E$2005))</f>
        <v/>
      </c>
      <c r="I510" s="16">
        <f>IF(H510="","",IF(H510-F510&lt;$C$4,"A",IF(H510-F510&lt;$F$4,"B","C")))</f>
        <v/>
      </c>
    </row>
    <row r="511">
      <c r="A511" s="16" t="n"/>
      <c r="B511" s="16" t="n"/>
      <c r="C511" s="17" t="n"/>
      <c r="D511" s="18" t="n"/>
      <c r="E511" s="18">
        <f>IF(OR(A511="",C511="",D511=""),"",C511*D511)</f>
        <v/>
      </c>
      <c r="F511" s="19">
        <f>IF(OR(E511="",SUM($E$6:$E$2005)=0),"",E511/SUM($E$6:$E$2005))</f>
        <v/>
      </c>
      <c r="G511" s="20">
        <f>IF(E511="","",COUNTIF($E$6:$E$2005,"&gt;"&amp;E511)+COUNTIF($E$6:E511,E511))</f>
        <v/>
      </c>
      <c r="H511" s="19">
        <f>IF(F511="","",(SUMIF($E$6:$E$2005,"&gt;"&amp;E511)+E511*COUNTIF($E$6:E511,E511))/SUM($E$6:$E$2005))</f>
        <v/>
      </c>
      <c r="I511" s="16">
        <f>IF(H511="","",IF(H511-F511&lt;$C$4,"A",IF(H511-F511&lt;$F$4,"B","C")))</f>
        <v/>
      </c>
    </row>
    <row r="512">
      <c r="A512" s="16" t="n"/>
      <c r="B512" s="16" t="n"/>
      <c r="C512" s="17" t="n"/>
      <c r="D512" s="18" t="n"/>
      <c r="E512" s="18">
        <f>IF(OR(A512="",C512="",D512=""),"",C512*D512)</f>
        <v/>
      </c>
      <c r="F512" s="19">
        <f>IF(OR(E512="",SUM($E$6:$E$2005)=0),"",E512/SUM($E$6:$E$2005))</f>
        <v/>
      </c>
      <c r="G512" s="20">
        <f>IF(E512="","",COUNTIF($E$6:$E$2005,"&gt;"&amp;E512)+COUNTIF($E$6:E512,E512))</f>
        <v/>
      </c>
      <c r="H512" s="19">
        <f>IF(F512="","",(SUMIF($E$6:$E$2005,"&gt;"&amp;E512)+E512*COUNTIF($E$6:E512,E512))/SUM($E$6:$E$2005))</f>
        <v/>
      </c>
      <c r="I512" s="16">
        <f>IF(H512="","",IF(H512-F512&lt;$C$4,"A",IF(H512-F512&lt;$F$4,"B","C")))</f>
        <v/>
      </c>
    </row>
    <row r="513">
      <c r="A513" s="16" t="n"/>
      <c r="B513" s="16" t="n"/>
      <c r="C513" s="17" t="n"/>
      <c r="D513" s="18" t="n"/>
      <c r="E513" s="18">
        <f>IF(OR(A513="",C513="",D513=""),"",C513*D513)</f>
        <v/>
      </c>
      <c r="F513" s="19">
        <f>IF(OR(E513="",SUM($E$6:$E$2005)=0),"",E513/SUM($E$6:$E$2005))</f>
        <v/>
      </c>
      <c r="G513" s="20">
        <f>IF(E513="","",COUNTIF($E$6:$E$2005,"&gt;"&amp;E513)+COUNTIF($E$6:E513,E513))</f>
        <v/>
      </c>
      <c r="H513" s="19">
        <f>IF(F513="","",(SUMIF($E$6:$E$2005,"&gt;"&amp;E513)+E513*COUNTIF($E$6:E513,E513))/SUM($E$6:$E$2005))</f>
        <v/>
      </c>
      <c r="I513" s="16">
        <f>IF(H513="","",IF(H513-F513&lt;$C$4,"A",IF(H513-F513&lt;$F$4,"B","C")))</f>
        <v/>
      </c>
    </row>
    <row r="514">
      <c r="A514" s="16" t="n"/>
      <c r="B514" s="16" t="n"/>
      <c r="C514" s="17" t="n"/>
      <c r="D514" s="18" t="n"/>
      <c r="E514" s="18">
        <f>IF(OR(A514="",C514="",D514=""),"",C514*D514)</f>
        <v/>
      </c>
      <c r="F514" s="19">
        <f>IF(OR(E514="",SUM($E$6:$E$2005)=0),"",E514/SUM($E$6:$E$2005))</f>
        <v/>
      </c>
      <c r="G514" s="20">
        <f>IF(E514="","",COUNTIF($E$6:$E$2005,"&gt;"&amp;E514)+COUNTIF($E$6:E514,E514))</f>
        <v/>
      </c>
      <c r="H514" s="19">
        <f>IF(F514="","",(SUMIF($E$6:$E$2005,"&gt;"&amp;E514)+E514*COUNTIF($E$6:E514,E514))/SUM($E$6:$E$2005))</f>
        <v/>
      </c>
      <c r="I514" s="16">
        <f>IF(H514="","",IF(H514-F514&lt;$C$4,"A",IF(H514-F514&lt;$F$4,"B","C")))</f>
        <v/>
      </c>
    </row>
    <row r="515">
      <c r="A515" s="16" t="n"/>
      <c r="B515" s="16" t="n"/>
      <c r="C515" s="17" t="n"/>
      <c r="D515" s="18" t="n"/>
      <c r="E515" s="18">
        <f>IF(OR(A515="",C515="",D515=""),"",C515*D515)</f>
        <v/>
      </c>
      <c r="F515" s="19">
        <f>IF(OR(E515="",SUM($E$6:$E$2005)=0),"",E515/SUM($E$6:$E$2005))</f>
        <v/>
      </c>
      <c r="G515" s="20">
        <f>IF(E515="","",COUNTIF($E$6:$E$2005,"&gt;"&amp;E515)+COUNTIF($E$6:E515,E515))</f>
        <v/>
      </c>
      <c r="H515" s="19">
        <f>IF(F515="","",(SUMIF($E$6:$E$2005,"&gt;"&amp;E515)+E515*COUNTIF($E$6:E515,E515))/SUM($E$6:$E$2005))</f>
        <v/>
      </c>
      <c r="I515" s="16">
        <f>IF(H515="","",IF(H515-F515&lt;$C$4,"A",IF(H515-F515&lt;$F$4,"B","C")))</f>
        <v/>
      </c>
    </row>
    <row r="516">
      <c r="A516" s="16" t="n"/>
      <c r="B516" s="16" t="n"/>
      <c r="C516" s="17" t="n"/>
      <c r="D516" s="18" t="n"/>
      <c r="E516" s="18">
        <f>IF(OR(A516="",C516="",D516=""),"",C516*D516)</f>
        <v/>
      </c>
      <c r="F516" s="19">
        <f>IF(OR(E516="",SUM($E$6:$E$2005)=0),"",E516/SUM($E$6:$E$2005))</f>
        <v/>
      </c>
      <c r="G516" s="20">
        <f>IF(E516="","",COUNTIF($E$6:$E$2005,"&gt;"&amp;E516)+COUNTIF($E$6:E516,E516))</f>
        <v/>
      </c>
      <c r="H516" s="19">
        <f>IF(F516="","",(SUMIF($E$6:$E$2005,"&gt;"&amp;E516)+E516*COUNTIF($E$6:E516,E516))/SUM($E$6:$E$2005))</f>
        <v/>
      </c>
      <c r="I516" s="16">
        <f>IF(H516="","",IF(H516-F516&lt;$C$4,"A",IF(H516-F516&lt;$F$4,"B","C")))</f>
        <v/>
      </c>
    </row>
    <row r="517">
      <c r="A517" s="16" t="n"/>
      <c r="B517" s="16" t="n"/>
      <c r="C517" s="17" t="n"/>
      <c r="D517" s="18" t="n"/>
      <c r="E517" s="18">
        <f>IF(OR(A517="",C517="",D517=""),"",C517*D517)</f>
        <v/>
      </c>
      <c r="F517" s="19">
        <f>IF(OR(E517="",SUM($E$6:$E$2005)=0),"",E517/SUM($E$6:$E$2005))</f>
        <v/>
      </c>
      <c r="G517" s="20">
        <f>IF(E517="","",COUNTIF($E$6:$E$2005,"&gt;"&amp;E517)+COUNTIF($E$6:E517,E517))</f>
        <v/>
      </c>
      <c r="H517" s="19">
        <f>IF(F517="","",(SUMIF($E$6:$E$2005,"&gt;"&amp;E517)+E517*COUNTIF($E$6:E517,E517))/SUM($E$6:$E$2005))</f>
        <v/>
      </c>
      <c r="I517" s="16">
        <f>IF(H517="","",IF(H517-F517&lt;$C$4,"A",IF(H517-F517&lt;$F$4,"B","C")))</f>
        <v/>
      </c>
    </row>
    <row r="518">
      <c r="A518" s="16" t="n"/>
      <c r="B518" s="16" t="n"/>
      <c r="C518" s="17" t="n"/>
      <c r="D518" s="18" t="n"/>
      <c r="E518" s="18">
        <f>IF(OR(A518="",C518="",D518=""),"",C518*D518)</f>
        <v/>
      </c>
      <c r="F518" s="19">
        <f>IF(OR(E518="",SUM($E$6:$E$2005)=0),"",E518/SUM($E$6:$E$2005))</f>
        <v/>
      </c>
      <c r="G518" s="20">
        <f>IF(E518="","",COUNTIF($E$6:$E$2005,"&gt;"&amp;E518)+COUNTIF($E$6:E518,E518))</f>
        <v/>
      </c>
      <c r="H518" s="19">
        <f>IF(F518="","",(SUMIF($E$6:$E$2005,"&gt;"&amp;E518)+E518*COUNTIF($E$6:E518,E518))/SUM($E$6:$E$2005))</f>
        <v/>
      </c>
      <c r="I518" s="16">
        <f>IF(H518="","",IF(H518-F518&lt;$C$4,"A",IF(H518-F518&lt;$F$4,"B","C")))</f>
        <v/>
      </c>
    </row>
    <row r="519">
      <c r="A519" s="16" t="n"/>
      <c r="B519" s="16" t="n"/>
      <c r="C519" s="17" t="n"/>
      <c r="D519" s="18" t="n"/>
      <c r="E519" s="18">
        <f>IF(OR(A519="",C519="",D519=""),"",C519*D519)</f>
        <v/>
      </c>
      <c r="F519" s="19">
        <f>IF(OR(E519="",SUM($E$6:$E$2005)=0),"",E519/SUM($E$6:$E$2005))</f>
        <v/>
      </c>
      <c r="G519" s="20">
        <f>IF(E519="","",COUNTIF($E$6:$E$2005,"&gt;"&amp;E519)+COUNTIF($E$6:E519,E519))</f>
        <v/>
      </c>
      <c r="H519" s="19">
        <f>IF(F519="","",(SUMIF($E$6:$E$2005,"&gt;"&amp;E519)+E519*COUNTIF($E$6:E519,E519))/SUM($E$6:$E$2005))</f>
        <v/>
      </c>
      <c r="I519" s="16">
        <f>IF(H519="","",IF(H519-F519&lt;$C$4,"A",IF(H519-F519&lt;$F$4,"B","C")))</f>
        <v/>
      </c>
    </row>
    <row r="520">
      <c r="A520" s="16" t="n"/>
      <c r="B520" s="16" t="n"/>
      <c r="C520" s="17" t="n"/>
      <c r="D520" s="18" t="n"/>
      <c r="E520" s="18">
        <f>IF(OR(A520="",C520="",D520=""),"",C520*D520)</f>
        <v/>
      </c>
      <c r="F520" s="19">
        <f>IF(OR(E520="",SUM($E$6:$E$2005)=0),"",E520/SUM($E$6:$E$2005))</f>
        <v/>
      </c>
      <c r="G520" s="20">
        <f>IF(E520="","",COUNTIF($E$6:$E$2005,"&gt;"&amp;E520)+COUNTIF($E$6:E520,E520))</f>
        <v/>
      </c>
      <c r="H520" s="19">
        <f>IF(F520="","",(SUMIF($E$6:$E$2005,"&gt;"&amp;E520)+E520*COUNTIF($E$6:E520,E520))/SUM($E$6:$E$2005))</f>
        <v/>
      </c>
      <c r="I520" s="16">
        <f>IF(H520="","",IF(H520-F520&lt;$C$4,"A",IF(H520-F520&lt;$F$4,"B","C")))</f>
        <v/>
      </c>
    </row>
    <row r="521">
      <c r="A521" s="16" t="n"/>
      <c r="B521" s="16" t="n"/>
      <c r="C521" s="17" t="n"/>
      <c r="D521" s="18" t="n"/>
      <c r="E521" s="18">
        <f>IF(OR(A521="",C521="",D521=""),"",C521*D521)</f>
        <v/>
      </c>
      <c r="F521" s="19">
        <f>IF(OR(E521="",SUM($E$6:$E$2005)=0),"",E521/SUM($E$6:$E$2005))</f>
        <v/>
      </c>
      <c r="G521" s="20">
        <f>IF(E521="","",COUNTIF($E$6:$E$2005,"&gt;"&amp;E521)+COUNTIF($E$6:E521,E521))</f>
        <v/>
      </c>
      <c r="H521" s="19">
        <f>IF(F521="","",(SUMIF($E$6:$E$2005,"&gt;"&amp;E521)+E521*COUNTIF($E$6:E521,E521))/SUM($E$6:$E$2005))</f>
        <v/>
      </c>
      <c r="I521" s="16">
        <f>IF(H521="","",IF(H521-F521&lt;$C$4,"A",IF(H521-F521&lt;$F$4,"B","C")))</f>
        <v/>
      </c>
    </row>
    <row r="522">
      <c r="A522" s="16" t="n"/>
      <c r="B522" s="16" t="n"/>
      <c r="C522" s="17" t="n"/>
      <c r="D522" s="18" t="n"/>
      <c r="E522" s="18">
        <f>IF(OR(A522="",C522="",D522=""),"",C522*D522)</f>
        <v/>
      </c>
      <c r="F522" s="19">
        <f>IF(OR(E522="",SUM($E$6:$E$2005)=0),"",E522/SUM($E$6:$E$2005))</f>
        <v/>
      </c>
      <c r="G522" s="20">
        <f>IF(E522="","",COUNTIF($E$6:$E$2005,"&gt;"&amp;E522)+COUNTIF($E$6:E522,E522))</f>
        <v/>
      </c>
      <c r="H522" s="19">
        <f>IF(F522="","",(SUMIF($E$6:$E$2005,"&gt;"&amp;E522)+E522*COUNTIF($E$6:E522,E522))/SUM($E$6:$E$2005))</f>
        <v/>
      </c>
      <c r="I522" s="16">
        <f>IF(H522="","",IF(H522-F522&lt;$C$4,"A",IF(H522-F522&lt;$F$4,"B","C")))</f>
        <v/>
      </c>
    </row>
    <row r="523">
      <c r="A523" s="16" t="n"/>
      <c r="B523" s="16" t="n"/>
      <c r="C523" s="17" t="n"/>
      <c r="D523" s="18" t="n"/>
      <c r="E523" s="18">
        <f>IF(OR(A523="",C523="",D523=""),"",C523*D523)</f>
        <v/>
      </c>
      <c r="F523" s="19">
        <f>IF(OR(E523="",SUM($E$6:$E$2005)=0),"",E523/SUM($E$6:$E$2005))</f>
        <v/>
      </c>
      <c r="G523" s="20">
        <f>IF(E523="","",COUNTIF($E$6:$E$2005,"&gt;"&amp;E523)+COUNTIF($E$6:E523,E523))</f>
        <v/>
      </c>
      <c r="H523" s="19">
        <f>IF(F523="","",(SUMIF($E$6:$E$2005,"&gt;"&amp;E523)+E523*COUNTIF($E$6:E523,E523))/SUM($E$6:$E$2005))</f>
        <v/>
      </c>
      <c r="I523" s="16">
        <f>IF(H523="","",IF(H523-F523&lt;$C$4,"A",IF(H523-F523&lt;$F$4,"B","C")))</f>
        <v/>
      </c>
    </row>
    <row r="524">
      <c r="A524" s="16" t="n"/>
      <c r="B524" s="16" t="n"/>
      <c r="C524" s="17" t="n"/>
      <c r="D524" s="18" t="n"/>
      <c r="E524" s="18">
        <f>IF(OR(A524="",C524="",D524=""),"",C524*D524)</f>
        <v/>
      </c>
      <c r="F524" s="19">
        <f>IF(OR(E524="",SUM($E$6:$E$2005)=0),"",E524/SUM($E$6:$E$2005))</f>
        <v/>
      </c>
      <c r="G524" s="20">
        <f>IF(E524="","",COUNTIF($E$6:$E$2005,"&gt;"&amp;E524)+COUNTIF($E$6:E524,E524))</f>
        <v/>
      </c>
      <c r="H524" s="19">
        <f>IF(F524="","",(SUMIF($E$6:$E$2005,"&gt;"&amp;E524)+E524*COUNTIF($E$6:E524,E524))/SUM($E$6:$E$2005))</f>
        <v/>
      </c>
      <c r="I524" s="16">
        <f>IF(H524="","",IF(H524-F524&lt;$C$4,"A",IF(H524-F524&lt;$F$4,"B","C")))</f>
        <v/>
      </c>
    </row>
    <row r="525">
      <c r="A525" s="16" t="n"/>
      <c r="B525" s="16" t="n"/>
      <c r="C525" s="17" t="n"/>
      <c r="D525" s="18" t="n"/>
      <c r="E525" s="18">
        <f>IF(OR(A525="",C525="",D525=""),"",C525*D525)</f>
        <v/>
      </c>
      <c r="F525" s="19">
        <f>IF(OR(E525="",SUM($E$6:$E$2005)=0),"",E525/SUM($E$6:$E$2005))</f>
        <v/>
      </c>
      <c r="G525" s="20">
        <f>IF(E525="","",COUNTIF($E$6:$E$2005,"&gt;"&amp;E525)+COUNTIF($E$6:E525,E525))</f>
        <v/>
      </c>
      <c r="H525" s="19">
        <f>IF(F525="","",(SUMIF($E$6:$E$2005,"&gt;"&amp;E525)+E525*COUNTIF($E$6:E525,E525))/SUM($E$6:$E$2005))</f>
        <v/>
      </c>
      <c r="I525" s="16">
        <f>IF(H525="","",IF(H525-F525&lt;$C$4,"A",IF(H525-F525&lt;$F$4,"B","C")))</f>
        <v/>
      </c>
    </row>
    <row r="526">
      <c r="A526" s="16" t="n"/>
      <c r="B526" s="16" t="n"/>
      <c r="C526" s="17" t="n"/>
      <c r="D526" s="18" t="n"/>
      <c r="E526" s="18">
        <f>IF(OR(A526="",C526="",D526=""),"",C526*D526)</f>
        <v/>
      </c>
      <c r="F526" s="19">
        <f>IF(OR(E526="",SUM($E$6:$E$2005)=0),"",E526/SUM($E$6:$E$2005))</f>
        <v/>
      </c>
      <c r="G526" s="20">
        <f>IF(E526="","",COUNTIF($E$6:$E$2005,"&gt;"&amp;E526)+COUNTIF($E$6:E526,E526))</f>
        <v/>
      </c>
      <c r="H526" s="19">
        <f>IF(F526="","",(SUMIF($E$6:$E$2005,"&gt;"&amp;E526)+E526*COUNTIF($E$6:E526,E526))/SUM($E$6:$E$2005))</f>
        <v/>
      </c>
      <c r="I526" s="16">
        <f>IF(H526="","",IF(H526-F526&lt;$C$4,"A",IF(H526-F526&lt;$F$4,"B","C")))</f>
        <v/>
      </c>
    </row>
    <row r="527">
      <c r="A527" s="16" t="n"/>
      <c r="B527" s="16" t="n"/>
      <c r="C527" s="17" t="n"/>
      <c r="D527" s="18" t="n"/>
      <c r="E527" s="18">
        <f>IF(OR(A527="",C527="",D527=""),"",C527*D527)</f>
        <v/>
      </c>
      <c r="F527" s="19">
        <f>IF(OR(E527="",SUM($E$6:$E$2005)=0),"",E527/SUM($E$6:$E$2005))</f>
        <v/>
      </c>
      <c r="G527" s="20">
        <f>IF(E527="","",COUNTIF($E$6:$E$2005,"&gt;"&amp;E527)+COUNTIF($E$6:E527,E527))</f>
        <v/>
      </c>
      <c r="H527" s="19">
        <f>IF(F527="","",(SUMIF($E$6:$E$2005,"&gt;"&amp;E527)+E527*COUNTIF($E$6:E527,E527))/SUM($E$6:$E$2005))</f>
        <v/>
      </c>
      <c r="I527" s="16">
        <f>IF(H527="","",IF(H527-F527&lt;$C$4,"A",IF(H527-F527&lt;$F$4,"B","C")))</f>
        <v/>
      </c>
    </row>
    <row r="528">
      <c r="A528" s="16" t="n"/>
      <c r="B528" s="16" t="n"/>
      <c r="C528" s="17" t="n"/>
      <c r="D528" s="18" t="n"/>
      <c r="E528" s="18">
        <f>IF(OR(A528="",C528="",D528=""),"",C528*D528)</f>
        <v/>
      </c>
      <c r="F528" s="19">
        <f>IF(OR(E528="",SUM($E$6:$E$2005)=0),"",E528/SUM($E$6:$E$2005))</f>
        <v/>
      </c>
      <c r="G528" s="20">
        <f>IF(E528="","",COUNTIF($E$6:$E$2005,"&gt;"&amp;E528)+COUNTIF($E$6:E528,E528))</f>
        <v/>
      </c>
      <c r="H528" s="19">
        <f>IF(F528="","",(SUMIF($E$6:$E$2005,"&gt;"&amp;E528)+E528*COUNTIF($E$6:E528,E528))/SUM($E$6:$E$2005))</f>
        <v/>
      </c>
      <c r="I528" s="16">
        <f>IF(H528="","",IF(H528-F528&lt;$C$4,"A",IF(H528-F528&lt;$F$4,"B","C")))</f>
        <v/>
      </c>
    </row>
    <row r="529">
      <c r="A529" s="16" t="n"/>
      <c r="B529" s="16" t="n"/>
      <c r="C529" s="17" t="n"/>
      <c r="D529" s="18" t="n"/>
      <c r="E529" s="18">
        <f>IF(OR(A529="",C529="",D529=""),"",C529*D529)</f>
        <v/>
      </c>
      <c r="F529" s="19">
        <f>IF(OR(E529="",SUM($E$6:$E$2005)=0),"",E529/SUM($E$6:$E$2005))</f>
        <v/>
      </c>
      <c r="G529" s="20">
        <f>IF(E529="","",COUNTIF($E$6:$E$2005,"&gt;"&amp;E529)+COUNTIF($E$6:E529,E529))</f>
        <v/>
      </c>
      <c r="H529" s="19">
        <f>IF(F529="","",(SUMIF($E$6:$E$2005,"&gt;"&amp;E529)+E529*COUNTIF($E$6:E529,E529))/SUM($E$6:$E$2005))</f>
        <v/>
      </c>
      <c r="I529" s="16">
        <f>IF(H529="","",IF(H529-F529&lt;$C$4,"A",IF(H529-F529&lt;$F$4,"B","C")))</f>
        <v/>
      </c>
    </row>
    <row r="530">
      <c r="A530" s="16" t="n"/>
      <c r="B530" s="16" t="n"/>
      <c r="C530" s="17" t="n"/>
      <c r="D530" s="18" t="n"/>
      <c r="E530" s="18">
        <f>IF(OR(A530="",C530="",D530=""),"",C530*D530)</f>
        <v/>
      </c>
      <c r="F530" s="19">
        <f>IF(OR(E530="",SUM($E$6:$E$2005)=0),"",E530/SUM($E$6:$E$2005))</f>
        <v/>
      </c>
      <c r="G530" s="20">
        <f>IF(E530="","",COUNTIF($E$6:$E$2005,"&gt;"&amp;E530)+COUNTIF($E$6:E530,E530))</f>
        <v/>
      </c>
      <c r="H530" s="19">
        <f>IF(F530="","",(SUMIF($E$6:$E$2005,"&gt;"&amp;E530)+E530*COUNTIF($E$6:E530,E530))/SUM($E$6:$E$2005))</f>
        <v/>
      </c>
      <c r="I530" s="16">
        <f>IF(H530="","",IF(H530-F530&lt;$C$4,"A",IF(H530-F530&lt;$F$4,"B","C")))</f>
        <v/>
      </c>
    </row>
    <row r="531">
      <c r="A531" s="16" t="n"/>
      <c r="B531" s="16" t="n"/>
      <c r="C531" s="17" t="n"/>
      <c r="D531" s="18" t="n"/>
      <c r="E531" s="18">
        <f>IF(OR(A531="",C531="",D531=""),"",C531*D531)</f>
        <v/>
      </c>
      <c r="F531" s="19">
        <f>IF(OR(E531="",SUM($E$6:$E$2005)=0),"",E531/SUM($E$6:$E$2005))</f>
        <v/>
      </c>
      <c r="G531" s="20">
        <f>IF(E531="","",COUNTIF($E$6:$E$2005,"&gt;"&amp;E531)+COUNTIF($E$6:E531,E531))</f>
        <v/>
      </c>
      <c r="H531" s="19">
        <f>IF(F531="","",(SUMIF($E$6:$E$2005,"&gt;"&amp;E531)+E531*COUNTIF($E$6:E531,E531))/SUM($E$6:$E$2005))</f>
        <v/>
      </c>
      <c r="I531" s="16">
        <f>IF(H531="","",IF(H531-F531&lt;$C$4,"A",IF(H531-F531&lt;$F$4,"B","C")))</f>
        <v/>
      </c>
    </row>
    <row r="532">
      <c r="A532" s="16" t="n"/>
      <c r="B532" s="16" t="n"/>
      <c r="C532" s="17" t="n"/>
      <c r="D532" s="18" t="n"/>
      <c r="E532" s="18">
        <f>IF(OR(A532="",C532="",D532=""),"",C532*D532)</f>
        <v/>
      </c>
      <c r="F532" s="19">
        <f>IF(OR(E532="",SUM($E$6:$E$2005)=0),"",E532/SUM($E$6:$E$2005))</f>
        <v/>
      </c>
      <c r="G532" s="20">
        <f>IF(E532="","",COUNTIF($E$6:$E$2005,"&gt;"&amp;E532)+COUNTIF($E$6:E532,E532))</f>
        <v/>
      </c>
      <c r="H532" s="19">
        <f>IF(F532="","",(SUMIF($E$6:$E$2005,"&gt;"&amp;E532)+E532*COUNTIF($E$6:E532,E532))/SUM($E$6:$E$2005))</f>
        <v/>
      </c>
      <c r="I532" s="16">
        <f>IF(H532="","",IF(H532-F532&lt;$C$4,"A",IF(H532-F532&lt;$F$4,"B","C")))</f>
        <v/>
      </c>
    </row>
    <row r="533">
      <c r="A533" s="16" t="n"/>
      <c r="B533" s="16" t="n"/>
      <c r="C533" s="17" t="n"/>
      <c r="D533" s="18" t="n"/>
      <c r="E533" s="18">
        <f>IF(OR(A533="",C533="",D533=""),"",C533*D533)</f>
        <v/>
      </c>
      <c r="F533" s="19">
        <f>IF(OR(E533="",SUM($E$6:$E$2005)=0),"",E533/SUM($E$6:$E$2005))</f>
        <v/>
      </c>
      <c r="G533" s="20">
        <f>IF(E533="","",COUNTIF($E$6:$E$2005,"&gt;"&amp;E533)+COUNTIF($E$6:E533,E533))</f>
        <v/>
      </c>
      <c r="H533" s="19">
        <f>IF(F533="","",(SUMIF($E$6:$E$2005,"&gt;"&amp;E533)+E533*COUNTIF($E$6:E533,E533))/SUM($E$6:$E$2005))</f>
        <v/>
      </c>
      <c r="I533" s="16">
        <f>IF(H533="","",IF(H533-F533&lt;$C$4,"A",IF(H533-F533&lt;$F$4,"B","C")))</f>
        <v/>
      </c>
    </row>
    <row r="534">
      <c r="A534" s="16" t="n"/>
      <c r="B534" s="16" t="n"/>
      <c r="C534" s="17" t="n"/>
      <c r="D534" s="18" t="n"/>
      <c r="E534" s="18">
        <f>IF(OR(A534="",C534="",D534=""),"",C534*D534)</f>
        <v/>
      </c>
      <c r="F534" s="19">
        <f>IF(OR(E534="",SUM($E$6:$E$2005)=0),"",E534/SUM($E$6:$E$2005))</f>
        <v/>
      </c>
      <c r="G534" s="20">
        <f>IF(E534="","",COUNTIF($E$6:$E$2005,"&gt;"&amp;E534)+COUNTIF($E$6:E534,E534))</f>
        <v/>
      </c>
      <c r="H534" s="19">
        <f>IF(F534="","",(SUMIF($E$6:$E$2005,"&gt;"&amp;E534)+E534*COUNTIF($E$6:E534,E534))/SUM($E$6:$E$2005))</f>
        <v/>
      </c>
      <c r="I534" s="16">
        <f>IF(H534="","",IF(H534-F534&lt;$C$4,"A",IF(H534-F534&lt;$F$4,"B","C")))</f>
        <v/>
      </c>
    </row>
    <row r="535">
      <c r="A535" s="16" t="n"/>
      <c r="B535" s="16" t="n"/>
      <c r="C535" s="17" t="n"/>
      <c r="D535" s="18" t="n"/>
      <c r="E535" s="18">
        <f>IF(OR(A535="",C535="",D535=""),"",C535*D535)</f>
        <v/>
      </c>
      <c r="F535" s="19">
        <f>IF(OR(E535="",SUM($E$6:$E$2005)=0),"",E535/SUM($E$6:$E$2005))</f>
        <v/>
      </c>
      <c r="G535" s="20">
        <f>IF(E535="","",COUNTIF($E$6:$E$2005,"&gt;"&amp;E535)+COUNTIF($E$6:E535,E535))</f>
        <v/>
      </c>
      <c r="H535" s="19">
        <f>IF(F535="","",(SUMIF($E$6:$E$2005,"&gt;"&amp;E535)+E535*COUNTIF($E$6:E535,E535))/SUM($E$6:$E$2005))</f>
        <v/>
      </c>
      <c r="I535" s="16">
        <f>IF(H535="","",IF(H535-F535&lt;$C$4,"A",IF(H535-F535&lt;$F$4,"B","C")))</f>
        <v/>
      </c>
    </row>
    <row r="536">
      <c r="A536" s="16" t="n"/>
      <c r="B536" s="16" t="n"/>
      <c r="C536" s="17" t="n"/>
      <c r="D536" s="18" t="n"/>
      <c r="E536" s="18">
        <f>IF(OR(A536="",C536="",D536=""),"",C536*D536)</f>
        <v/>
      </c>
      <c r="F536" s="19">
        <f>IF(OR(E536="",SUM($E$6:$E$2005)=0),"",E536/SUM($E$6:$E$2005))</f>
        <v/>
      </c>
      <c r="G536" s="20">
        <f>IF(E536="","",COUNTIF($E$6:$E$2005,"&gt;"&amp;E536)+COUNTIF($E$6:E536,E536))</f>
        <v/>
      </c>
      <c r="H536" s="19">
        <f>IF(F536="","",(SUMIF($E$6:$E$2005,"&gt;"&amp;E536)+E536*COUNTIF($E$6:E536,E536))/SUM($E$6:$E$2005))</f>
        <v/>
      </c>
      <c r="I536" s="16">
        <f>IF(H536="","",IF(H536-F536&lt;$C$4,"A",IF(H536-F536&lt;$F$4,"B","C")))</f>
        <v/>
      </c>
    </row>
    <row r="537">
      <c r="A537" s="16" t="n"/>
      <c r="B537" s="16" t="n"/>
      <c r="C537" s="17" t="n"/>
      <c r="D537" s="18" t="n"/>
      <c r="E537" s="18">
        <f>IF(OR(A537="",C537="",D537=""),"",C537*D537)</f>
        <v/>
      </c>
      <c r="F537" s="19">
        <f>IF(OR(E537="",SUM($E$6:$E$2005)=0),"",E537/SUM($E$6:$E$2005))</f>
        <v/>
      </c>
      <c r="G537" s="20">
        <f>IF(E537="","",COUNTIF($E$6:$E$2005,"&gt;"&amp;E537)+COUNTIF($E$6:E537,E537))</f>
        <v/>
      </c>
      <c r="H537" s="19">
        <f>IF(F537="","",(SUMIF($E$6:$E$2005,"&gt;"&amp;E537)+E537*COUNTIF($E$6:E537,E537))/SUM($E$6:$E$2005))</f>
        <v/>
      </c>
      <c r="I537" s="16">
        <f>IF(H537="","",IF(H537-F537&lt;$C$4,"A",IF(H537-F537&lt;$F$4,"B","C")))</f>
        <v/>
      </c>
    </row>
    <row r="538">
      <c r="A538" s="16" t="n"/>
      <c r="B538" s="16" t="n"/>
      <c r="C538" s="17" t="n"/>
      <c r="D538" s="18" t="n"/>
      <c r="E538" s="18">
        <f>IF(OR(A538="",C538="",D538=""),"",C538*D538)</f>
        <v/>
      </c>
      <c r="F538" s="19">
        <f>IF(OR(E538="",SUM($E$6:$E$2005)=0),"",E538/SUM($E$6:$E$2005))</f>
        <v/>
      </c>
      <c r="G538" s="20">
        <f>IF(E538="","",COUNTIF($E$6:$E$2005,"&gt;"&amp;E538)+COUNTIF($E$6:E538,E538))</f>
        <v/>
      </c>
      <c r="H538" s="19">
        <f>IF(F538="","",(SUMIF($E$6:$E$2005,"&gt;"&amp;E538)+E538*COUNTIF($E$6:E538,E538))/SUM($E$6:$E$2005))</f>
        <v/>
      </c>
      <c r="I538" s="16">
        <f>IF(H538="","",IF(H538-F538&lt;$C$4,"A",IF(H538-F538&lt;$F$4,"B","C")))</f>
        <v/>
      </c>
    </row>
    <row r="539">
      <c r="A539" s="16" t="n"/>
      <c r="B539" s="16" t="n"/>
      <c r="C539" s="17" t="n"/>
      <c r="D539" s="18" t="n"/>
      <c r="E539" s="18">
        <f>IF(OR(A539="",C539="",D539=""),"",C539*D539)</f>
        <v/>
      </c>
      <c r="F539" s="19">
        <f>IF(OR(E539="",SUM($E$6:$E$2005)=0),"",E539/SUM($E$6:$E$2005))</f>
        <v/>
      </c>
      <c r="G539" s="20">
        <f>IF(E539="","",COUNTIF($E$6:$E$2005,"&gt;"&amp;E539)+COUNTIF($E$6:E539,E539))</f>
        <v/>
      </c>
      <c r="H539" s="19">
        <f>IF(F539="","",(SUMIF($E$6:$E$2005,"&gt;"&amp;E539)+E539*COUNTIF($E$6:E539,E539))/SUM($E$6:$E$2005))</f>
        <v/>
      </c>
      <c r="I539" s="16">
        <f>IF(H539="","",IF(H539-F539&lt;$C$4,"A",IF(H539-F539&lt;$F$4,"B","C")))</f>
        <v/>
      </c>
    </row>
    <row r="540">
      <c r="A540" s="16" t="n"/>
      <c r="B540" s="16" t="n"/>
      <c r="C540" s="17" t="n"/>
      <c r="D540" s="18" t="n"/>
      <c r="E540" s="18">
        <f>IF(OR(A540="",C540="",D540=""),"",C540*D540)</f>
        <v/>
      </c>
      <c r="F540" s="19">
        <f>IF(OR(E540="",SUM($E$6:$E$2005)=0),"",E540/SUM($E$6:$E$2005))</f>
        <v/>
      </c>
      <c r="G540" s="20">
        <f>IF(E540="","",COUNTIF($E$6:$E$2005,"&gt;"&amp;E540)+COUNTIF($E$6:E540,E540))</f>
        <v/>
      </c>
      <c r="H540" s="19">
        <f>IF(F540="","",(SUMIF($E$6:$E$2005,"&gt;"&amp;E540)+E540*COUNTIF($E$6:E540,E540))/SUM($E$6:$E$2005))</f>
        <v/>
      </c>
      <c r="I540" s="16">
        <f>IF(H540="","",IF(H540-F540&lt;$C$4,"A",IF(H540-F540&lt;$F$4,"B","C")))</f>
        <v/>
      </c>
    </row>
    <row r="541">
      <c r="A541" s="16" t="n"/>
      <c r="B541" s="16" t="n"/>
      <c r="C541" s="17" t="n"/>
      <c r="D541" s="18" t="n"/>
      <c r="E541" s="18">
        <f>IF(OR(A541="",C541="",D541=""),"",C541*D541)</f>
        <v/>
      </c>
      <c r="F541" s="19">
        <f>IF(OR(E541="",SUM($E$6:$E$2005)=0),"",E541/SUM($E$6:$E$2005))</f>
        <v/>
      </c>
      <c r="G541" s="20">
        <f>IF(E541="","",COUNTIF($E$6:$E$2005,"&gt;"&amp;E541)+COUNTIF($E$6:E541,E541))</f>
        <v/>
      </c>
      <c r="H541" s="19">
        <f>IF(F541="","",(SUMIF($E$6:$E$2005,"&gt;"&amp;E541)+E541*COUNTIF($E$6:E541,E541))/SUM($E$6:$E$2005))</f>
        <v/>
      </c>
      <c r="I541" s="16">
        <f>IF(H541="","",IF(H541-F541&lt;$C$4,"A",IF(H541-F541&lt;$F$4,"B","C")))</f>
        <v/>
      </c>
    </row>
    <row r="542">
      <c r="A542" s="16" t="n"/>
      <c r="B542" s="16" t="n"/>
      <c r="C542" s="17" t="n"/>
      <c r="D542" s="18" t="n"/>
      <c r="E542" s="18">
        <f>IF(OR(A542="",C542="",D542=""),"",C542*D542)</f>
        <v/>
      </c>
      <c r="F542" s="19">
        <f>IF(OR(E542="",SUM($E$6:$E$2005)=0),"",E542/SUM($E$6:$E$2005))</f>
        <v/>
      </c>
      <c r="G542" s="20">
        <f>IF(E542="","",COUNTIF($E$6:$E$2005,"&gt;"&amp;E542)+COUNTIF($E$6:E542,E542))</f>
        <v/>
      </c>
      <c r="H542" s="19">
        <f>IF(F542="","",(SUMIF($E$6:$E$2005,"&gt;"&amp;E542)+E542*COUNTIF($E$6:E542,E542))/SUM($E$6:$E$2005))</f>
        <v/>
      </c>
      <c r="I542" s="16">
        <f>IF(H542="","",IF(H542-F542&lt;$C$4,"A",IF(H542-F542&lt;$F$4,"B","C")))</f>
        <v/>
      </c>
    </row>
    <row r="543">
      <c r="A543" s="16" t="n"/>
      <c r="B543" s="16" t="n"/>
      <c r="C543" s="17" t="n"/>
      <c r="D543" s="18" t="n"/>
      <c r="E543" s="18">
        <f>IF(OR(A543="",C543="",D543=""),"",C543*D543)</f>
        <v/>
      </c>
      <c r="F543" s="19">
        <f>IF(OR(E543="",SUM($E$6:$E$2005)=0),"",E543/SUM($E$6:$E$2005))</f>
        <v/>
      </c>
      <c r="G543" s="20">
        <f>IF(E543="","",COUNTIF($E$6:$E$2005,"&gt;"&amp;E543)+COUNTIF($E$6:E543,E543))</f>
        <v/>
      </c>
      <c r="H543" s="19">
        <f>IF(F543="","",(SUMIF($E$6:$E$2005,"&gt;"&amp;E543)+E543*COUNTIF($E$6:E543,E543))/SUM($E$6:$E$2005))</f>
        <v/>
      </c>
      <c r="I543" s="16">
        <f>IF(H543="","",IF(H543-F543&lt;$C$4,"A",IF(H543-F543&lt;$F$4,"B","C")))</f>
        <v/>
      </c>
    </row>
    <row r="544">
      <c r="A544" s="16" t="n"/>
      <c r="B544" s="16" t="n"/>
      <c r="C544" s="17" t="n"/>
      <c r="D544" s="18" t="n"/>
      <c r="E544" s="18">
        <f>IF(OR(A544="",C544="",D544=""),"",C544*D544)</f>
        <v/>
      </c>
      <c r="F544" s="19">
        <f>IF(OR(E544="",SUM($E$6:$E$2005)=0),"",E544/SUM($E$6:$E$2005))</f>
        <v/>
      </c>
      <c r="G544" s="20">
        <f>IF(E544="","",COUNTIF($E$6:$E$2005,"&gt;"&amp;E544)+COUNTIF($E$6:E544,E544))</f>
        <v/>
      </c>
      <c r="H544" s="19">
        <f>IF(F544="","",(SUMIF($E$6:$E$2005,"&gt;"&amp;E544)+E544*COUNTIF($E$6:E544,E544))/SUM($E$6:$E$2005))</f>
        <v/>
      </c>
      <c r="I544" s="16">
        <f>IF(H544="","",IF(H544-F544&lt;$C$4,"A",IF(H544-F544&lt;$F$4,"B","C")))</f>
        <v/>
      </c>
    </row>
    <row r="545">
      <c r="A545" s="16" t="n"/>
      <c r="B545" s="16" t="n"/>
      <c r="C545" s="17" t="n"/>
      <c r="D545" s="18" t="n"/>
      <c r="E545" s="18">
        <f>IF(OR(A545="",C545="",D545=""),"",C545*D545)</f>
        <v/>
      </c>
      <c r="F545" s="19">
        <f>IF(OR(E545="",SUM($E$6:$E$2005)=0),"",E545/SUM($E$6:$E$2005))</f>
        <v/>
      </c>
      <c r="G545" s="20">
        <f>IF(E545="","",COUNTIF($E$6:$E$2005,"&gt;"&amp;E545)+COUNTIF($E$6:E545,E545))</f>
        <v/>
      </c>
      <c r="H545" s="19">
        <f>IF(F545="","",(SUMIF($E$6:$E$2005,"&gt;"&amp;E545)+E545*COUNTIF($E$6:E545,E545))/SUM($E$6:$E$2005))</f>
        <v/>
      </c>
      <c r="I545" s="16">
        <f>IF(H545="","",IF(H545-F545&lt;$C$4,"A",IF(H545-F545&lt;$F$4,"B","C")))</f>
        <v/>
      </c>
    </row>
    <row r="546">
      <c r="A546" s="16" t="n"/>
      <c r="B546" s="16" t="n"/>
      <c r="C546" s="17" t="n"/>
      <c r="D546" s="18" t="n"/>
      <c r="E546" s="18">
        <f>IF(OR(A546="",C546="",D546=""),"",C546*D546)</f>
        <v/>
      </c>
      <c r="F546" s="19">
        <f>IF(OR(E546="",SUM($E$6:$E$2005)=0),"",E546/SUM($E$6:$E$2005))</f>
        <v/>
      </c>
      <c r="G546" s="20">
        <f>IF(E546="","",COUNTIF($E$6:$E$2005,"&gt;"&amp;E546)+COUNTIF($E$6:E546,E546))</f>
        <v/>
      </c>
      <c r="H546" s="19">
        <f>IF(F546="","",(SUMIF($E$6:$E$2005,"&gt;"&amp;E546)+E546*COUNTIF($E$6:E546,E546))/SUM($E$6:$E$2005))</f>
        <v/>
      </c>
      <c r="I546" s="16">
        <f>IF(H546="","",IF(H546-F546&lt;$C$4,"A",IF(H546-F546&lt;$F$4,"B","C")))</f>
        <v/>
      </c>
    </row>
    <row r="547">
      <c r="A547" s="16" t="n"/>
      <c r="B547" s="16" t="n"/>
      <c r="C547" s="17" t="n"/>
      <c r="D547" s="18" t="n"/>
      <c r="E547" s="18">
        <f>IF(OR(A547="",C547="",D547=""),"",C547*D547)</f>
        <v/>
      </c>
      <c r="F547" s="19">
        <f>IF(OR(E547="",SUM($E$6:$E$2005)=0),"",E547/SUM($E$6:$E$2005))</f>
        <v/>
      </c>
      <c r="G547" s="20">
        <f>IF(E547="","",COUNTIF($E$6:$E$2005,"&gt;"&amp;E547)+COUNTIF($E$6:E547,E547))</f>
        <v/>
      </c>
      <c r="H547" s="19">
        <f>IF(F547="","",(SUMIF($E$6:$E$2005,"&gt;"&amp;E547)+E547*COUNTIF($E$6:E547,E547))/SUM($E$6:$E$2005))</f>
        <v/>
      </c>
      <c r="I547" s="16">
        <f>IF(H547="","",IF(H547-F547&lt;$C$4,"A",IF(H547-F547&lt;$F$4,"B","C")))</f>
        <v/>
      </c>
    </row>
    <row r="548">
      <c r="A548" s="16" t="n"/>
      <c r="B548" s="16" t="n"/>
      <c r="C548" s="17" t="n"/>
      <c r="D548" s="18" t="n"/>
      <c r="E548" s="18">
        <f>IF(OR(A548="",C548="",D548=""),"",C548*D548)</f>
        <v/>
      </c>
      <c r="F548" s="19">
        <f>IF(OR(E548="",SUM($E$6:$E$2005)=0),"",E548/SUM($E$6:$E$2005))</f>
        <v/>
      </c>
      <c r="G548" s="20">
        <f>IF(E548="","",COUNTIF($E$6:$E$2005,"&gt;"&amp;E548)+COUNTIF($E$6:E548,E548))</f>
        <v/>
      </c>
      <c r="H548" s="19">
        <f>IF(F548="","",(SUMIF($E$6:$E$2005,"&gt;"&amp;E548)+E548*COUNTIF($E$6:E548,E548))/SUM($E$6:$E$2005))</f>
        <v/>
      </c>
      <c r="I548" s="16">
        <f>IF(H548="","",IF(H548-F548&lt;$C$4,"A",IF(H548-F548&lt;$F$4,"B","C")))</f>
        <v/>
      </c>
    </row>
    <row r="549">
      <c r="A549" s="16" t="n"/>
      <c r="B549" s="16" t="n"/>
      <c r="C549" s="17" t="n"/>
      <c r="D549" s="18" t="n"/>
      <c r="E549" s="18">
        <f>IF(OR(A549="",C549="",D549=""),"",C549*D549)</f>
        <v/>
      </c>
      <c r="F549" s="19">
        <f>IF(OR(E549="",SUM($E$6:$E$2005)=0),"",E549/SUM($E$6:$E$2005))</f>
        <v/>
      </c>
      <c r="G549" s="20">
        <f>IF(E549="","",COUNTIF($E$6:$E$2005,"&gt;"&amp;E549)+COUNTIF($E$6:E549,E549))</f>
        <v/>
      </c>
      <c r="H549" s="19">
        <f>IF(F549="","",(SUMIF($E$6:$E$2005,"&gt;"&amp;E549)+E549*COUNTIF($E$6:E549,E549))/SUM($E$6:$E$2005))</f>
        <v/>
      </c>
      <c r="I549" s="16">
        <f>IF(H549="","",IF(H549-F549&lt;$C$4,"A",IF(H549-F549&lt;$F$4,"B","C")))</f>
        <v/>
      </c>
    </row>
    <row r="550">
      <c r="A550" s="16" t="n"/>
      <c r="B550" s="16" t="n"/>
      <c r="C550" s="17" t="n"/>
      <c r="D550" s="18" t="n"/>
      <c r="E550" s="18">
        <f>IF(OR(A550="",C550="",D550=""),"",C550*D550)</f>
        <v/>
      </c>
      <c r="F550" s="19">
        <f>IF(OR(E550="",SUM($E$6:$E$2005)=0),"",E550/SUM($E$6:$E$2005))</f>
        <v/>
      </c>
      <c r="G550" s="20">
        <f>IF(E550="","",COUNTIF($E$6:$E$2005,"&gt;"&amp;E550)+COUNTIF($E$6:E550,E550))</f>
        <v/>
      </c>
      <c r="H550" s="19">
        <f>IF(F550="","",(SUMIF($E$6:$E$2005,"&gt;"&amp;E550)+E550*COUNTIF($E$6:E550,E550))/SUM($E$6:$E$2005))</f>
        <v/>
      </c>
      <c r="I550" s="16">
        <f>IF(H550="","",IF(H550-F550&lt;$C$4,"A",IF(H550-F550&lt;$F$4,"B","C")))</f>
        <v/>
      </c>
    </row>
    <row r="551">
      <c r="A551" s="16" t="n"/>
      <c r="B551" s="16" t="n"/>
      <c r="C551" s="17" t="n"/>
      <c r="D551" s="18" t="n"/>
      <c r="E551" s="18">
        <f>IF(OR(A551="",C551="",D551=""),"",C551*D551)</f>
        <v/>
      </c>
      <c r="F551" s="19">
        <f>IF(OR(E551="",SUM($E$6:$E$2005)=0),"",E551/SUM($E$6:$E$2005))</f>
        <v/>
      </c>
      <c r="G551" s="20">
        <f>IF(E551="","",COUNTIF($E$6:$E$2005,"&gt;"&amp;E551)+COUNTIF($E$6:E551,E551))</f>
        <v/>
      </c>
      <c r="H551" s="19">
        <f>IF(F551="","",(SUMIF($E$6:$E$2005,"&gt;"&amp;E551)+E551*COUNTIF($E$6:E551,E551))/SUM($E$6:$E$2005))</f>
        <v/>
      </c>
      <c r="I551" s="16">
        <f>IF(H551="","",IF(H551-F551&lt;$C$4,"A",IF(H551-F551&lt;$F$4,"B","C")))</f>
        <v/>
      </c>
    </row>
    <row r="552">
      <c r="A552" s="16" t="n"/>
      <c r="B552" s="16" t="n"/>
      <c r="C552" s="17" t="n"/>
      <c r="D552" s="18" t="n"/>
      <c r="E552" s="18">
        <f>IF(OR(A552="",C552="",D552=""),"",C552*D552)</f>
        <v/>
      </c>
      <c r="F552" s="19">
        <f>IF(OR(E552="",SUM($E$6:$E$2005)=0),"",E552/SUM($E$6:$E$2005))</f>
        <v/>
      </c>
      <c r="G552" s="20">
        <f>IF(E552="","",COUNTIF($E$6:$E$2005,"&gt;"&amp;E552)+COUNTIF($E$6:E552,E552))</f>
        <v/>
      </c>
      <c r="H552" s="19">
        <f>IF(F552="","",(SUMIF($E$6:$E$2005,"&gt;"&amp;E552)+E552*COUNTIF($E$6:E552,E552))/SUM($E$6:$E$2005))</f>
        <v/>
      </c>
      <c r="I552" s="16">
        <f>IF(H552="","",IF(H552-F552&lt;$C$4,"A",IF(H552-F552&lt;$F$4,"B","C")))</f>
        <v/>
      </c>
    </row>
    <row r="553">
      <c r="A553" s="16" t="n"/>
      <c r="B553" s="16" t="n"/>
      <c r="C553" s="17" t="n"/>
      <c r="D553" s="18" t="n"/>
      <c r="E553" s="18">
        <f>IF(OR(A553="",C553="",D553=""),"",C553*D553)</f>
        <v/>
      </c>
      <c r="F553" s="19">
        <f>IF(OR(E553="",SUM($E$6:$E$2005)=0),"",E553/SUM($E$6:$E$2005))</f>
        <v/>
      </c>
      <c r="G553" s="20">
        <f>IF(E553="","",COUNTIF($E$6:$E$2005,"&gt;"&amp;E553)+COUNTIF($E$6:E553,E553))</f>
        <v/>
      </c>
      <c r="H553" s="19">
        <f>IF(F553="","",(SUMIF($E$6:$E$2005,"&gt;"&amp;E553)+E553*COUNTIF($E$6:E553,E553))/SUM($E$6:$E$2005))</f>
        <v/>
      </c>
      <c r="I553" s="16">
        <f>IF(H553="","",IF(H553-F553&lt;$C$4,"A",IF(H553-F553&lt;$F$4,"B","C")))</f>
        <v/>
      </c>
    </row>
    <row r="554">
      <c r="A554" s="16" t="n"/>
      <c r="B554" s="16" t="n"/>
      <c r="C554" s="17" t="n"/>
      <c r="D554" s="18" t="n"/>
      <c r="E554" s="18">
        <f>IF(OR(A554="",C554="",D554=""),"",C554*D554)</f>
        <v/>
      </c>
      <c r="F554" s="19">
        <f>IF(OR(E554="",SUM($E$6:$E$2005)=0),"",E554/SUM($E$6:$E$2005))</f>
        <v/>
      </c>
      <c r="G554" s="20">
        <f>IF(E554="","",COUNTIF($E$6:$E$2005,"&gt;"&amp;E554)+COUNTIF($E$6:E554,E554))</f>
        <v/>
      </c>
      <c r="H554" s="19">
        <f>IF(F554="","",(SUMIF($E$6:$E$2005,"&gt;"&amp;E554)+E554*COUNTIF($E$6:E554,E554))/SUM($E$6:$E$2005))</f>
        <v/>
      </c>
      <c r="I554" s="16">
        <f>IF(H554="","",IF(H554-F554&lt;$C$4,"A",IF(H554-F554&lt;$F$4,"B","C")))</f>
        <v/>
      </c>
    </row>
    <row r="555">
      <c r="A555" s="16" t="n"/>
      <c r="B555" s="16" t="n"/>
      <c r="C555" s="17" t="n"/>
      <c r="D555" s="18" t="n"/>
      <c r="E555" s="18">
        <f>IF(OR(A555="",C555="",D555=""),"",C555*D555)</f>
        <v/>
      </c>
      <c r="F555" s="19">
        <f>IF(OR(E555="",SUM($E$6:$E$2005)=0),"",E555/SUM($E$6:$E$2005))</f>
        <v/>
      </c>
      <c r="G555" s="20">
        <f>IF(E555="","",COUNTIF($E$6:$E$2005,"&gt;"&amp;E555)+COUNTIF($E$6:E555,E555))</f>
        <v/>
      </c>
      <c r="H555" s="19">
        <f>IF(F555="","",(SUMIF($E$6:$E$2005,"&gt;"&amp;E555)+E555*COUNTIF($E$6:E555,E555))/SUM($E$6:$E$2005))</f>
        <v/>
      </c>
      <c r="I555" s="16">
        <f>IF(H555="","",IF(H555-F555&lt;$C$4,"A",IF(H555-F555&lt;$F$4,"B","C")))</f>
        <v/>
      </c>
    </row>
    <row r="556">
      <c r="A556" s="16" t="n"/>
      <c r="B556" s="16" t="n"/>
      <c r="C556" s="17" t="n"/>
      <c r="D556" s="18" t="n"/>
      <c r="E556" s="18">
        <f>IF(OR(A556="",C556="",D556=""),"",C556*D556)</f>
        <v/>
      </c>
      <c r="F556" s="19">
        <f>IF(OR(E556="",SUM($E$6:$E$2005)=0),"",E556/SUM($E$6:$E$2005))</f>
        <v/>
      </c>
      <c r="G556" s="20">
        <f>IF(E556="","",COUNTIF($E$6:$E$2005,"&gt;"&amp;E556)+COUNTIF($E$6:E556,E556))</f>
        <v/>
      </c>
      <c r="H556" s="19">
        <f>IF(F556="","",(SUMIF($E$6:$E$2005,"&gt;"&amp;E556)+E556*COUNTIF($E$6:E556,E556))/SUM($E$6:$E$2005))</f>
        <v/>
      </c>
      <c r="I556" s="16">
        <f>IF(H556="","",IF(H556-F556&lt;$C$4,"A",IF(H556-F556&lt;$F$4,"B","C")))</f>
        <v/>
      </c>
    </row>
    <row r="557">
      <c r="A557" s="16" t="n"/>
      <c r="B557" s="16" t="n"/>
      <c r="C557" s="17" t="n"/>
      <c r="D557" s="18" t="n"/>
      <c r="E557" s="18">
        <f>IF(OR(A557="",C557="",D557=""),"",C557*D557)</f>
        <v/>
      </c>
      <c r="F557" s="19">
        <f>IF(OR(E557="",SUM($E$6:$E$2005)=0),"",E557/SUM($E$6:$E$2005))</f>
        <v/>
      </c>
      <c r="G557" s="20">
        <f>IF(E557="","",COUNTIF($E$6:$E$2005,"&gt;"&amp;E557)+COUNTIF($E$6:E557,E557))</f>
        <v/>
      </c>
      <c r="H557" s="19">
        <f>IF(F557="","",(SUMIF($E$6:$E$2005,"&gt;"&amp;E557)+E557*COUNTIF($E$6:E557,E557))/SUM($E$6:$E$2005))</f>
        <v/>
      </c>
      <c r="I557" s="16">
        <f>IF(H557="","",IF(H557-F557&lt;$C$4,"A",IF(H557-F557&lt;$F$4,"B","C")))</f>
        <v/>
      </c>
    </row>
    <row r="558">
      <c r="A558" s="16" t="n"/>
      <c r="B558" s="16" t="n"/>
      <c r="C558" s="17" t="n"/>
      <c r="D558" s="18" t="n"/>
      <c r="E558" s="18">
        <f>IF(OR(A558="",C558="",D558=""),"",C558*D558)</f>
        <v/>
      </c>
      <c r="F558" s="19">
        <f>IF(OR(E558="",SUM($E$6:$E$2005)=0),"",E558/SUM($E$6:$E$2005))</f>
        <v/>
      </c>
      <c r="G558" s="20">
        <f>IF(E558="","",COUNTIF($E$6:$E$2005,"&gt;"&amp;E558)+COUNTIF($E$6:E558,E558))</f>
        <v/>
      </c>
      <c r="H558" s="19">
        <f>IF(F558="","",(SUMIF($E$6:$E$2005,"&gt;"&amp;E558)+E558*COUNTIF($E$6:E558,E558))/SUM($E$6:$E$2005))</f>
        <v/>
      </c>
      <c r="I558" s="16">
        <f>IF(H558="","",IF(H558-F558&lt;$C$4,"A",IF(H558-F558&lt;$F$4,"B","C")))</f>
        <v/>
      </c>
    </row>
    <row r="559">
      <c r="A559" s="16" t="n"/>
      <c r="B559" s="16" t="n"/>
      <c r="C559" s="17" t="n"/>
      <c r="D559" s="18" t="n"/>
      <c r="E559" s="18">
        <f>IF(OR(A559="",C559="",D559=""),"",C559*D559)</f>
        <v/>
      </c>
      <c r="F559" s="19">
        <f>IF(OR(E559="",SUM($E$6:$E$2005)=0),"",E559/SUM($E$6:$E$2005))</f>
        <v/>
      </c>
      <c r="G559" s="20">
        <f>IF(E559="","",COUNTIF($E$6:$E$2005,"&gt;"&amp;E559)+COUNTIF($E$6:E559,E559))</f>
        <v/>
      </c>
      <c r="H559" s="19">
        <f>IF(F559="","",(SUMIF($E$6:$E$2005,"&gt;"&amp;E559)+E559*COUNTIF($E$6:E559,E559))/SUM($E$6:$E$2005))</f>
        <v/>
      </c>
      <c r="I559" s="16">
        <f>IF(H559="","",IF(H559-F559&lt;$C$4,"A",IF(H559-F559&lt;$F$4,"B","C")))</f>
        <v/>
      </c>
    </row>
    <row r="560">
      <c r="A560" s="16" t="n"/>
      <c r="B560" s="16" t="n"/>
      <c r="C560" s="17" t="n"/>
      <c r="D560" s="18" t="n"/>
      <c r="E560" s="18">
        <f>IF(OR(A560="",C560="",D560=""),"",C560*D560)</f>
        <v/>
      </c>
      <c r="F560" s="19">
        <f>IF(OR(E560="",SUM($E$6:$E$2005)=0),"",E560/SUM($E$6:$E$2005))</f>
        <v/>
      </c>
      <c r="G560" s="20">
        <f>IF(E560="","",COUNTIF($E$6:$E$2005,"&gt;"&amp;E560)+COUNTIF($E$6:E560,E560))</f>
        <v/>
      </c>
      <c r="H560" s="19">
        <f>IF(F560="","",(SUMIF($E$6:$E$2005,"&gt;"&amp;E560)+E560*COUNTIF($E$6:E560,E560))/SUM($E$6:$E$2005))</f>
        <v/>
      </c>
      <c r="I560" s="16">
        <f>IF(H560="","",IF(H560-F560&lt;$C$4,"A",IF(H560-F560&lt;$F$4,"B","C")))</f>
        <v/>
      </c>
    </row>
    <row r="561">
      <c r="A561" s="16" t="n"/>
      <c r="B561" s="16" t="n"/>
      <c r="C561" s="17" t="n"/>
      <c r="D561" s="18" t="n"/>
      <c r="E561" s="18">
        <f>IF(OR(A561="",C561="",D561=""),"",C561*D561)</f>
        <v/>
      </c>
      <c r="F561" s="19">
        <f>IF(OR(E561="",SUM($E$6:$E$2005)=0),"",E561/SUM($E$6:$E$2005))</f>
        <v/>
      </c>
      <c r="G561" s="20">
        <f>IF(E561="","",COUNTIF($E$6:$E$2005,"&gt;"&amp;E561)+COUNTIF($E$6:E561,E561))</f>
        <v/>
      </c>
      <c r="H561" s="19">
        <f>IF(F561="","",(SUMIF($E$6:$E$2005,"&gt;"&amp;E561)+E561*COUNTIF($E$6:E561,E561))/SUM($E$6:$E$2005))</f>
        <v/>
      </c>
      <c r="I561" s="16">
        <f>IF(H561="","",IF(H561-F561&lt;$C$4,"A",IF(H561-F561&lt;$F$4,"B","C")))</f>
        <v/>
      </c>
    </row>
    <row r="562">
      <c r="A562" s="16" t="n"/>
      <c r="B562" s="16" t="n"/>
      <c r="C562" s="17" t="n"/>
      <c r="D562" s="18" t="n"/>
      <c r="E562" s="18">
        <f>IF(OR(A562="",C562="",D562=""),"",C562*D562)</f>
        <v/>
      </c>
      <c r="F562" s="19">
        <f>IF(OR(E562="",SUM($E$6:$E$2005)=0),"",E562/SUM($E$6:$E$2005))</f>
        <v/>
      </c>
      <c r="G562" s="20">
        <f>IF(E562="","",COUNTIF($E$6:$E$2005,"&gt;"&amp;E562)+COUNTIF($E$6:E562,E562))</f>
        <v/>
      </c>
      <c r="H562" s="19">
        <f>IF(F562="","",(SUMIF($E$6:$E$2005,"&gt;"&amp;E562)+E562*COUNTIF($E$6:E562,E562))/SUM($E$6:$E$2005))</f>
        <v/>
      </c>
      <c r="I562" s="16">
        <f>IF(H562="","",IF(H562-F562&lt;$C$4,"A",IF(H562-F562&lt;$F$4,"B","C")))</f>
        <v/>
      </c>
    </row>
    <row r="563">
      <c r="A563" s="16" t="n"/>
      <c r="B563" s="16" t="n"/>
      <c r="C563" s="17" t="n"/>
      <c r="D563" s="18" t="n"/>
      <c r="E563" s="18">
        <f>IF(OR(A563="",C563="",D563=""),"",C563*D563)</f>
        <v/>
      </c>
      <c r="F563" s="19">
        <f>IF(OR(E563="",SUM($E$6:$E$2005)=0),"",E563/SUM($E$6:$E$2005))</f>
        <v/>
      </c>
      <c r="G563" s="20">
        <f>IF(E563="","",COUNTIF($E$6:$E$2005,"&gt;"&amp;E563)+COUNTIF($E$6:E563,E563))</f>
        <v/>
      </c>
      <c r="H563" s="19">
        <f>IF(F563="","",(SUMIF($E$6:$E$2005,"&gt;"&amp;E563)+E563*COUNTIF($E$6:E563,E563))/SUM($E$6:$E$2005))</f>
        <v/>
      </c>
      <c r="I563" s="16">
        <f>IF(H563="","",IF(H563-F563&lt;$C$4,"A",IF(H563-F563&lt;$F$4,"B","C")))</f>
        <v/>
      </c>
    </row>
    <row r="564">
      <c r="A564" s="16" t="n"/>
      <c r="B564" s="16" t="n"/>
      <c r="C564" s="17" t="n"/>
      <c r="D564" s="18" t="n"/>
      <c r="E564" s="18">
        <f>IF(OR(A564="",C564="",D564=""),"",C564*D564)</f>
        <v/>
      </c>
      <c r="F564" s="19">
        <f>IF(OR(E564="",SUM($E$6:$E$2005)=0),"",E564/SUM($E$6:$E$2005))</f>
        <v/>
      </c>
      <c r="G564" s="20">
        <f>IF(E564="","",COUNTIF($E$6:$E$2005,"&gt;"&amp;E564)+COUNTIF($E$6:E564,E564))</f>
        <v/>
      </c>
      <c r="H564" s="19">
        <f>IF(F564="","",(SUMIF($E$6:$E$2005,"&gt;"&amp;E564)+E564*COUNTIF($E$6:E564,E564))/SUM($E$6:$E$2005))</f>
        <v/>
      </c>
      <c r="I564" s="16">
        <f>IF(H564="","",IF(H564-F564&lt;$C$4,"A",IF(H564-F564&lt;$F$4,"B","C")))</f>
        <v/>
      </c>
    </row>
    <row r="565">
      <c r="A565" s="16" t="n"/>
      <c r="B565" s="16" t="n"/>
      <c r="C565" s="17" t="n"/>
      <c r="D565" s="18" t="n"/>
      <c r="E565" s="18">
        <f>IF(OR(A565="",C565="",D565=""),"",C565*D565)</f>
        <v/>
      </c>
      <c r="F565" s="19">
        <f>IF(OR(E565="",SUM($E$6:$E$2005)=0),"",E565/SUM($E$6:$E$2005))</f>
        <v/>
      </c>
      <c r="G565" s="20">
        <f>IF(E565="","",COUNTIF($E$6:$E$2005,"&gt;"&amp;E565)+COUNTIF($E$6:E565,E565))</f>
        <v/>
      </c>
      <c r="H565" s="19">
        <f>IF(F565="","",(SUMIF($E$6:$E$2005,"&gt;"&amp;E565)+E565*COUNTIF($E$6:E565,E565))/SUM($E$6:$E$2005))</f>
        <v/>
      </c>
      <c r="I565" s="16">
        <f>IF(H565="","",IF(H565-F565&lt;$C$4,"A",IF(H565-F565&lt;$F$4,"B","C")))</f>
        <v/>
      </c>
    </row>
    <row r="566">
      <c r="A566" s="16" t="n"/>
      <c r="B566" s="16" t="n"/>
      <c r="C566" s="17" t="n"/>
      <c r="D566" s="18" t="n"/>
      <c r="E566" s="18">
        <f>IF(OR(A566="",C566="",D566=""),"",C566*D566)</f>
        <v/>
      </c>
      <c r="F566" s="19">
        <f>IF(OR(E566="",SUM($E$6:$E$2005)=0),"",E566/SUM($E$6:$E$2005))</f>
        <v/>
      </c>
      <c r="G566" s="20">
        <f>IF(E566="","",COUNTIF($E$6:$E$2005,"&gt;"&amp;E566)+COUNTIF($E$6:E566,E566))</f>
        <v/>
      </c>
      <c r="H566" s="19">
        <f>IF(F566="","",(SUMIF($E$6:$E$2005,"&gt;"&amp;E566)+E566*COUNTIF($E$6:E566,E566))/SUM($E$6:$E$2005))</f>
        <v/>
      </c>
      <c r="I566" s="16">
        <f>IF(H566="","",IF(H566-F566&lt;$C$4,"A",IF(H566-F566&lt;$F$4,"B","C")))</f>
        <v/>
      </c>
    </row>
    <row r="567">
      <c r="A567" s="16" t="n"/>
      <c r="B567" s="16" t="n"/>
      <c r="C567" s="17" t="n"/>
      <c r="D567" s="18" t="n"/>
      <c r="E567" s="18">
        <f>IF(OR(A567="",C567="",D567=""),"",C567*D567)</f>
        <v/>
      </c>
      <c r="F567" s="19">
        <f>IF(OR(E567="",SUM($E$6:$E$2005)=0),"",E567/SUM($E$6:$E$2005))</f>
        <v/>
      </c>
      <c r="G567" s="20">
        <f>IF(E567="","",COUNTIF($E$6:$E$2005,"&gt;"&amp;E567)+COUNTIF($E$6:E567,E567))</f>
        <v/>
      </c>
      <c r="H567" s="19">
        <f>IF(F567="","",(SUMIF($E$6:$E$2005,"&gt;"&amp;E567)+E567*COUNTIF($E$6:E567,E567))/SUM($E$6:$E$2005))</f>
        <v/>
      </c>
      <c r="I567" s="16">
        <f>IF(H567="","",IF(H567-F567&lt;$C$4,"A",IF(H567-F567&lt;$F$4,"B","C")))</f>
        <v/>
      </c>
    </row>
    <row r="568">
      <c r="A568" s="16" t="n"/>
      <c r="B568" s="16" t="n"/>
      <c r="C568" s="17" t="n"/>
      <c r="D568" s="18" t="n"/>
      <c r="E568" s="18">
        <f>IF(OR(A568="",C568="",D568=""),"",C568*D568)</f>
        <v/>
      </c>
      <c r="F568" s="19">
        <f>IF(OR(E568="",SUM($E$6:$E$2005)=0),"",E568/SUM($E$6:$E$2005))</f>
        <v/>
      </c>
      <c r="G568" s="20">
        <f>IF(E568="","",COUNTIF($E$6:$E$2005,"&gt;"&amp;E568)+COUNTIF($E$6:E568,E568))</f>
        <v/>
      </c>
      <c r="H568" s="19">
        <f>IF(F568="","",(SUMIF($E$6:$E$2005,"&gt;"&amp;E568)+E568*COUNTIF($E$6:E568,E568))/SUM($E$6:$E$2005))</f>
        <v/>
      </c>
      <c r="I568" s="16">
        <f>IF(H568="","",IF(H568-F568&lt;$C$4,"A",IF(H568-F568&lt;$F$4,"B","C")))</f>
        <v/>
      </c>
    </row>
    <row r="569">
      <c r="A569" s="16" t="n"/>
      <c r="B569" s="16" t="n"/>
      <c r="C569" s="17" t="n"/>
      <c r="D569" s="18" t="n"/>
      <c r="E569" s="18">
        <f>IF(OR(A569="",C569="",D569=""),"",C569*D569)</f>
        <v/>
      </c>
      <c r="F569" s="19">
        <f>IF(OR(E569="",SUM($E$6:$E$2005)=0),"",E569/SUM($E$6:$E$2005))</f>
        <v/>
      </c>
      <c r="G569" s="20">
        <f>IF(E569="","",COUNTIF($E$6:$E$2005,"&gt;"&amp;E569)+COUNTIF($E$6:E569,E569))</f>
        <v/>
      </c>
      <c r="H569" s="19">
        <f>IF(F569="","",(SUMIF($E$6:$E$2005,"&gt;"&amp;E569)+E569*COUNTIF($E$6:E569,E569))/SUM($E$6:$E$2005))</f>
        <v/>
      </c>
      <c r="I569" s="16">
        <f>IF(H569="","",IF(H569-F569&lt;$C$4,"A",IF(H569-F569&lt;$F$4,"B","C")))</f>
        <v/>
      </c>
    </row>
    <row r="570">
      <c r="A570" s="16" t="n"/>
      <c r="B570" s="16" t="n"/>
      <c r="C570" s="17" t="n"/>
      <c r="D570" s="18" t="n"/>
      <c r="E570" s="18">
        <f>IF(OR(A570="",C570="",D570=""),"",C570*D570)</f>
        <v/>
      </c>
      <c r="F570" s="19">
        <f>IF(OR(E570="",SUM($E$6:$E$2005)=0),"",E570/SUM($E$6:$E$2005))</f>
        <v/>
      </c>
      <c r="G570" s="20">
        <f>IF(E570="","",COUNTIF($E$6:$E$2005,"&gt;"&amp;E570)+COUNTIF($E$6:E570,E570))</f>
        <v/>
      </c>
      <c r="H570" s="19">
        <f>IF(F570="","",(SUMIF($E$6:$E$2005,"&gt;"&amp;E570)+E570*COUNTIF($E$6:E570,E570))/SUM($E$6:$E$2005))</f>
        <v/>
      </c>
      <c r="I570" s="16">
        <f>IF(H570="","",IF(H570-F570&lt;$C$4,"A",IF(H570-F570&lt;$F$4,"B","C")))</f>
        <v/>
      </c>
    </row>
    <row r="571">
      <c r="A571" s="16" t="n"/>
      <c r="B571" s="16" t="n"/>
      <c r="C571" s="17" t="n"/>
      <c r="D571" s="18" t="n"/>
      <c r="E571" s="18">
        <f>IF(OR(A571="",C571="",D571=""),"",C571*D571)</f>
        <v/>
      </c>
      <c r="F571" s="19">
        <f>IF(OR(E571="",SUM($E$6:$E$2005)=0),"",E571/SUM($E$6:$E$2005))</f>
        <v/>
      </c>
      <c r="G571" s="20">
        <f>IF(E571="","",COUNTIF($E$6:$E$2005,"&gt;"&amp;E571)+COUNTIF($E$6:E571,E571))</f>
        <v/>
      </c>
      <c r="H571" s="19">
        <f>IF(F571="","",(SUMIF($E$6:$E$2005,"&gt;"&amp;E571)+E571*COUNTIF($E$6:E571,E571))/SUM($E$6:$E$2005))</f>
        <v/>
      </c>
      <c r="I571" s="16">
        <f>IF(H571="","",IF(H571-F571&lt;$C$4,"A",IF(H571-F571&lt;$F$4,"B","C")))</f>
        <v/>
      </c>
    </row>
    <row r="572">
      <c r="A572" s="16" t="n"/>
      <c r="B572" s="16" t="n"/>
      <c r="C572" s="17" t="n"/>
      <c r="D572" s="18" t="n"/>
      <c r="E572" s="18">
        <f>IF(OR(A572="",C572="",D572=""),"",C572*D572)</f>
        <v/>
      </c>
      <c r="F572" s="19">
        <f>IF(OR(E572="",SUM($E$6:$E$2005)=0),"",E572/SUM($E$6:$E$2005))</f>
        <v/>
      </c>
      <c r="G572" s="20">
        <f>IF(E572="","",COUNTIF($E$6:$E$2005,"&gt;"&amp;E572)+COUNTIF($E$6:E572,E572))</f>
        <v/>
      </c>
      <c r="H572" s="19">
        <f>IF(F572="","",(SUMIF($E$6:$E$2005,"&gt;"&amp;E572)+E572*COUNTIF($E$6:E572,E572))/SUM($E$6:$E$2005))</f>
        <v/>
      </c>
      <c r="I572" s="16">
        <f>IF(H572="","",IF(H572-F572&lt;$C$4,"A",IF(H572-F572&lt;$F$4,"B","C")))</f>
        <v/>
      </c>
    </row>
    <row r="573">
      <c r="A573" s="16" t="n"/>
      <c r="B573" s="16" t="n"/>
      <c r="C573" s="17" t="n"/>
      <c r="D573" s="18" t="n"/>
      <c r="E573" s="18">
        <f>IF(OR(A573="",C573="",D573=""),"",C573*D573)</f>
        <v/>
      </c>
      <c r="F573" s="19">
        <f>IF(OR(E573="",SUM($E$6:$E$2005)=0),"",E573/SUM($E$6:$E$2005))</f>
        <v/>
      </c>
      <c r="G573" s="20">
        <f>IF(E573="","",COUNTIF($E$6:$E$2005,"&gt;"&amp;E573)+COUNTIF($E$6:E573,E573))</f>
        <v/>
      </c>
      <c r="H573" s="19">
        <f>IF(F573="","",(SUMIF($E$6:$E$2005,"&gt;"&amp;E573)+E573*COUNTIF($E$6:E573,E573))/SUM($E$6:$E$2005))</f>
        <v/>
      </c>
      <c r="I573" s="16">
        <f>IF(H573="","",IF(H573-F573&lt;$C$4,"A",IF(H573-F573&lt;$F$4,"B","C")))</f>
        <v/>
      </c>
    </row>
    <row r="574">
      <c r="A574" s="16" t="n"/>
      <c r="B574" s="16" t="n"/>
      <c r="C574" s="17" t="n"/>
      <c r="D574" s="18" t="n"/>
      <c r="E574" s="18">
        <f>IF(OR(A574="",C574="",D574=""),"",C574*D574)</f>
        <v/>
      </c>
      <c r="F574" s="19">
        <f>IF(OR(E574="",SUM($E$6:$E$2005)=0),"",E574/SUM($E$6:$E$2005))</f>
        <v/>
      </c>
      <c r="G574" s="20">
        <f>IF(E574="","",COUNTIF($E$6:$E$2005,"&gt;"&amp;E574)+COUNTIF($E$6:E574,E574))</f>
        <v/>
      </c>
      <c r="H574" s="19">
        <f>IF(F574="","",(SUMIF($E$6:$E$2005,"&gt;"&amp;E574)+E574*COUNTIF($E$6:E574,E574))/SUM($E$6:$E$2005))</f>
        <v/>
      </c>
      <c r="I574" s="16">
        <f>IF(H574="","",IF(H574-F574&lt;$C$4,"A",IF(H574-F574&lt;$F$4,"B","C")))</f>
        <v/>
      </c>
    </row>
    <row r="575">
      <c r="A575" s="16" t="n"/>
      <c r="B575" s="16" t="n"/>
      <c r="C575" s="17" t="n"/>
      <c r="D575" s="18" t="n"/>
      <c r="E575" s="18">
        <f>IF(OR(A575="",C575="",D575=""),"",C575*D575)</f>
        <v/>
      </c>
      <c r="F575" s="19">
        <f>IF(OR(E575="",SUM($E$6:$E$2005)=0),"",E575/SUM($E$6:$E$2005))</f>
        <v/>
      </c>
      <c r="G575" s="20">
        <f>IF(E575="","",COUNTIF($E$6:$E$2005,"&gt;"&amp;E575)+COUNTIF($E$6:E575,E575))</f>
        <v/>
      </c>
      <c r="H575" s="19">
        <f>IF(F575="","",(SUMIF($E$6:$E$2005,"&gt;"&amp;E575)+E575*COUNTIF($E$6:E575,E575))/SUM($E$6:$E$2005))</f>
        <v/>
      </c>
      <c r="I575" s="16">
        <f>IF(H575="","",IF(H575-F575&lt;$C$4,"A",IF(H575-F575&lt;$F$4,"B","C")))</f>
        <v/>
      </c>
    </row>
    <row r="576">
      <c r="A576" s="16" t="n"/>
      <c r="B576" s="16" t="n"/>
      <c r="C576" s="17" t="n"/>
      <c r="D576" s="18" t="n"/>
      <c r="E576" s="18">
        <f>IF(OR(A576="",C576="",D576=""),"",C576*D576)</f>
        <v/>
      </c>
      <c r="F576" s="19">
        <f>IF(OR(E576="",SUM($E$6:$E$2005)=0),"",E576/SUM($E$6:$E$2005))</f>
        <v/>
      </c>
      <c r="G576" s="20">
        <f>IF(E576="","",COUNTIF($E$6:$E$2005,"&gt;"&amp;E576)+COUNTIF($E$6:E576,E576))</f>
        <v/>
      </c>
      <c r="H576" s="19">
        <f>IF(F576="","",(SUMIF($E$6:$E$2005,"&gt;"&amp;E576)+E576*COUNTIF($E$6:E576,E576))/SUM($E$6:$E$2005))</f>
        <v/>
      </c>
      <c r="I576" s="16">
        <f>IF(H576="","",IF(H576-F576&lt;$C$4,"A",IF(H576-F576&lt;$F$4,"B","C")))</f>
        <v/>
      </c>
    </row>
    <row r="577">
      <c r="A577" s="16" t="n"/>
      <c r="B577" s="16" t="n"/>
      <c r="C577" s="17" t="n"/>
      <c r="D577" s="18" t="n"/>
      <c r="E577" s="18">
        <f>IF(OR(A577="",C577="",D577=""),"",C577*D577)</f>
        <v/>
      </c>
      <c r="F577" s="19">
        <f>IF(OR(E577="",SUM($E$6:$E$2005)=0),"",E577/SUM($E$6:$E$2005))</f>
        <v/>
      </c>
      <c r="G577" s="20">
        <f>IF(E577="","",COUNTIF($E$6:$E$2005,"&gt;"&amp;E577)+COUNTIF($E$6:E577,E577))</f>
        <v/>
      </c>
      <c r="H577" s="19">
        <f>IF(F577="","",(SUMIF($E$6:$E$2005,"&gt;"&amp;E577)+E577*COUNTIF($E$6:E577,E577))/SUM($E$6:$E$2005))</f>
        <v/>
      </c>
      <c r="I577" s="16">
        <f>IF(H577="","",IF(H577-F577&lt;$C$4,"A",IF(H577-F577&lt;$F$4,"B","C")))</f>
        <v/>
      </c>
    </row>
    <row r="578">
      <c r="A578" s="16" t="n"/>
      <c r="B578" s="16" t="n"/>
      <c r="C578" s="17" t="n"/>
      <c r="D578" s="18" t="n"/>
      <c r="E578" s="18">
        <f>IF(OR(A578="",C578="",D578=""),"",C578*D578)</f>
        <v/>
      </c>
      <c r="F578" s="19">
        <f>IF(OR(E578="",SUM($E$6:$E$2005)=0),"",E578/SUM($E$6:$E$2005))</f>
        <v/>
      </c>
      <c r="G578" s="20">
        <f>IF(E578="","",COUNTIF($E$6:$E$2005,"&gt;"&amp;E578)+COUNTIF($E$6:E578,E578))</f>
        <v/>
      </c>
      <c r="H578" s="19">
        <f>IF(F578="","",(SUMIF($E$6:$E$2005,"&gt;"&amp;E578)+E578*COUNTIF($E$6:E578,E578))/SUM($E$6:$E$2005))</f>
        <v/>
      </c>
      <c r="I578" s="16">
        <f>IF(H578="","",IF(H578-F578&lt;$C$4,"A",IF(H578-F578&lt;$F$4,"B","C")))</f>
        <v/>
      </c>
    </row>
    <row r="579">
      <c r="A579" s="16" t="n"/>
      <c r="B579" s="16" t="n"/>
      <c r="C579" s="17" t="n"/>
      <c r="D579" s="18" t="n"/>
      <c r="E579" s="18">
        <f>IF(OR(A579="",C579="",D579=""),"",C579*D579)</f>
        <v/>
      </c>
      <c r="F579" s="19">
        <f>IF(OR(E579="",SUM($E$6:$E$2005)=0),"",E579/SUM($E$6:$E$2005))</f>
        <v/>
      </c>
      <c r="G579" s="20">
        <f>IF(E579="","",COUNTIF($E$6:$E$2005,"&gt;"&amp;E579)+COUNTIF($E$6:E579,E579))</f>
        <v/>
      </c>
      <c r="H579" s="19">
        <f>IF(F579="","",(SUMIF($E$6:$E$2005,"&gt;"&amp;E579)+E579*COUNTIF($E$6:E579,E579))/SUM($E$6:$E$2005))</f>
        <v/>
      </c>
      <c r="I579" s="16">
        <f>IF(H579="","",IF(H579-F579&lt;$C$4,"A",IF(H579-F579&lt;$F$4,"B","C")))</f>
        <v/>
      </c>
    </row>
    <row r="580">
      <c r="A580" s="16" t="n"/>
      <c r="B580" s="16" t="n"/>
      <c r="C580" s="17" t="n"/>
      <c r="D580" s="18" t="n"/>
      <c r="E580" s="18">
        <f>IF(OR(A580="",C580="",D580=""),"",C580*D580)</f>
        <v/>
      </c>
      <c r="F580" s="19">
        <f>IF(OR(E580="",SUM($E$6:$E$2005)=0),"",E580/SUM($E$6:$E$2005))</f>
        <v/>
      </c>
      <c r="G580" s="20">
        <f>IF(E580="","",COUNTIF($E$6:$E$2005,"&gt;"&amp;E580)+COUNTIF($E$6:E580,E580))</f>
        <v/>
      </c>
      <c r="H580" s="19">
        <f>IF(F580="","",(SUMIF($E$6:$E$2005,"&gt;"&amp;E580)+E580*COUNTIF($E$6:E580,E580))/SUM($E$6:$E$2005))</f>
        <v/>
      </c>
      <c r="I580" s="16">
        <f>IF(H580="","",IF(H580-F580&lt;$C$4,"A",IF(H580-F580&lt;$F$4,"B","C")))</f>
        <v/>
      </c>
    </row>
    <row r="581">
      <c r="A581" s="16" t="n"/>
      <c r="B581" s="16" t="n"/>
      <c r="C581" s="17" t="n"/>
      <c r="D581" s="18" t="n"/>
      <c r="E581" s="18">
        <f>IF(OR(A581="",C581="",D581=""),"",C581*D581)</f>
        <v/>
      </c>
      <c r="F581" s="19">
        <f>IF(OR(E581="",SUM($E$6:$E$2005)=0),"",E581/SUM($E$6:$E$2005))</f>
        <v/>
      </c>
      <c r="G581" s="20">
        <f>IF(E581="","",COUNTIF($E$6:$E$2005,"&gt;"&amp;E581)+COUNTIF($E$6:E581,E581))</f>
        <v/>
      </c>
      <c r="H581" s="19">
        <f>IF(F581="","",(SUMIF($E$6:$E$2005,"&gt;"&amp;E581)+E581*COUNTIF($E$6:E581,E581))/SUM($E$6:$E$2005))</f>
        <v/>
      </c>
      <c r="I581" s="16">
        <f>IF(H581="","",IF(H581-F581&lt;$C$4,"A",IF(H581-F581&lt;$F$4,"B","C")))</f>
        <v/>
      </c>
    </row>
    <row r="582">
      <c r="A582" s="16" t="n"/>
      <c r="B582" s="16" t="n"/>
      <c r="C582" s="17" t="n"/>
      <c r="D582" s="18" t="n"/>
      <c r="E582" s="18">
        <f>IF(OR(A582="",C582="",D582=""),"",C582*D582)</f>
        <v/>
      </c>
      <c r="F582" s="19">
        <f>IF(OR(E582="",SUM($E$6:$E$2005)=0),"",E582/SUM($E$6:$E$2005))</f>
        <v/>
      </c>
      <c r="G582" s="20">
        <f>IF(E582="","",COUNTIF($E$6:$E$2005,"&gt;"&amp;E582)+COUNTIF($E$6:E582,E582))</f>
        <v/>
      </c>
      <c r="H582" s="19">
        <f>IF(F582="","",(SUMIF($E$6:$E$2005,"&gt;"&amp;E582)+E582*COUNTIF($E$6:E582,E582))/SUM($E$6:$E$2005))</f>
        <v/>
      </c>
      <c r="I582" s="16">
        <f>IF(H582="","",IF(H582-F582&lt;$C$4,"A",IF(H582-F582&lt;$F$4,"B","C")))</f>
        <v/>
      </c>
    </row>
    <row r="583">
      <c r="A583" s="16" t="n"/>
      <c r="B583" s="16" t="n"/>
      <c r="C583" s="17" t="n"/>
      <c r="D583" s="18" t="n"/>
      <c r="E583" s="18">
        <f>IF(OR(A583="",C583="",D583=""),"",C583*D583)</f>
        <v/>
      </c>
      <c r="F583" s="19">
        <f>IF(OR(E583="",SUM($E$6:$E$2005)=0),"",E583/SUM($E$6:$E$2005))</f>
        <v/>
      </c>
      <c r="G583" s="20">
        <f>IF(E583="","",COUNTIF($E$6:$E$2005,"&gt;"&amp;E583)+COUNTIF($E$6:E583,E583))</f>
        <v/>
      </c>
      <c r="H583" s="19">
        <f>IF(F583="","",(SUMIF($E$6:$E$2005,"&gt;"&amp;E583)+E583*COUNTIF($E$6:E583,E583))/SUM($E$6:$E$2005))</f>
        <v/>
      </c>
      <c r="I583" s="16">
        <f>IF(H583="","",IF(H583-F583&lt;$C$4,"A",IF(H583-F583&lt;$F$4,"B","C")))</f>
        <v/>
      </c>
    </row>
    <row r="584">
      <c r="A584" s="16" t="n"/>
      <c r="B584" s="16" t="n"/>
      <c r="C584" s="17" t="n"/>
      <c r="D584" s="18" t="n"/>
      <c r="E584" s="18">
        <f>IF(OR(A584="",C584="",D584=""),"",C584*D584)</f>
        <v/>
      </c>
      <c r="F584" s="19">
        <f>IF(OR(E584="",SUM($E$6:$E$2005)=0),"",E584/SUM($E$6:$E$2005))</f>
        <v/>
      </c>
      <c r="G584" s="20">
        <f>IF(E584="","",COUNTIF($E$6:$E$2005,"&gt;"&amp;E584)+COUNTIF($E$6:E584,E584))</f>
        <v/>
      </c>
      <c r="H584" s="19">
        <f>IF(F584="","",(SUMIF($E$6:$E$2005,"&gt;"&amp;E584)+E584*COUNTIF($E$6:E584,E584))/SUM($E$6:$E$2005))</f>
        <v/>
      </c>
      <c r="I584" s="16">
        <f>IF(H584="","",IF(H584-F584&lt;$C$4,"A",IF(H584-F584&lt;$F$4,"B","C")))</f>
        <v/>
      </c>
    </row>
    <row r="585">
      <c r="A585" s="16" t="n"/>
      <c r="B585" s="16" t="n"/>
      <c r="C585" s="17" t="n"/>
      <c r="D585" s="18" t="n"/>
      <c r="E585" s="18">
        <f>IF(OR(A585="",C585="",D585=""),"",C585*D585)</f>
        <v/>
      </c>
      <c r="F585" s="19">
        <f>IF(OR(E585="",SUM($E$6:$E$2005)=0),"",E585/SUM($E$6:$E$2005))</f>
        <v/>
      </c>
      <c r="G585" s="20">
        <f>IF(E585="","",COUNTIF($E$6:$E$2005,"&gt;"&amp;E585)+COUNTIF($E$6:E585,E585))</f>
        <v/>
      </c>
      <c r="H585" s="19">
        <f>IF(F585="","",(SUMIF($E$6:$E$2005,"&gt;"&amp;E585)+E585*COUNTIF($E$6:E585,E585))/SUM($E$6:$E$2005))</f>
        <v/>
      </c>
      <c r="I585" s="16">
        <f>IF(H585="","",IF(H585-F585&lt;$C$4,"A",IF(H585-F585&lt;$F$4,"B","C")))</f>
        <v/>
      </c>
    </row>
    <row r="586">
      <c r="A586" s="16" t="n"/>
      <c r="B586" s="16" t="n"/>
      <c r="C586" s="17" t="n"/>
      <c r="D586" s="18" t="n"/>
      <c r="E586" s="18">
        <f>IF(OR(A586="",C586="",D586=""),"",C586*D586)</f>
        <v/>
      </c>
      <c r="F586" s="19">
        <f>IF(OR(E586="",SUM($E$6:$E$2005)=0),"",E586/SUM($E$6:$E$2005))</f>
        <v/>
      </c>
      <c r="G586" s="20">
        <f>IF(E586="","",COUNTIF($E$6:$E$2005,"&gt;"&amp;E586)+COUNTIF($E$6:E586,E586))</f>
        <v/>
      </c>
      <c r="H586" s="19">
        <f>IF(F586="","",(SUMIF($E$6:$E$2005,"&gt;"&amp;E586)+E586*COUNTIF($E$6:E586,E586))/SUM($E$6:$E$2005))</f>
        <v/>
      </c>
      <c r="I586" s="16">
        <f>IF(H586="","",IF(H586-F586&lt;$C$4,"A",IF(H586-F586&lt;$F$4,"B","C")))</f>
        <v/>
      </c>
    </row>
    <row r="587">
      <c r="A587" s="16" t="n"/>
      <c r="B587" s="16" t="n"/>
      <c r="C587" s="17" t="n"/>
      <c r="D587" s="18" t="n"/>
      <c r="E587" s="18">
        <f>IF(OR(A587="",C587="",D587=""),"",C587*D587)</f>
        <v/>
      </c>
      <c r="F587" s="19">
        <f>IF(OR(E587="",SUM($E$6:$E$2005)=0),"",E587/SUM($E$6:$E$2005))</f>
        <v/>
      </c>
      <c r="G587" s="20">
        <f>IF(E587="","",COUNTIF($E$6:$E$2005,"&gt;"&amp;E587)+COUNTIF($E$6:E587,E587))</f>
        <v/>
      </c>
      <c r="H587" s="19">
        <f>IF(F587="","",(SUMIF($E$6:$E$2005,"&gt;"&amp;E587)+E587*COUNTIF($E$6:E587,E587))/SUM($E$6:$E$2005))</f>
        <v/>
      </c>
      <c r="I587" s="16">
        <f>IF(H587="","",IF(H587-F587&lt;$C$4,"A",IF(H587-F587&lt;$F$4,"B","C")))</f>
        <v/>
      </c>
    </row>
    <row r="588">
      <c r="A588" s="16" t="n"/>
      <c r="B588" s="16" t="n"/>
      <c r="C588" s="17" t="n"/>
      <c r="D588" s="18" t="n"/>
      <c r="E588" s="18">
        <f>IF(OR(A588="",C588="",D588=""),"",C588*D588)</f>
        <v/>
      </c>
      <c r="F588" s="19">
        <f>IF(OR(E588="",SUM($E$6:$E$2005)=0),"",E588/SUM($E$6:$E$2005))</f>
        <v/>
      </c>
      <c r="G588" s="20">
        <f>IF(E588="","",COUNTIF($E$6:$E$2005,"&gt;"&amp;E588)+COUNTIF($E$6:E588,E588))</f>
        <v/>
      </c>
      <c r="H588" s="19">
        <f>IF(F588="","",(SUMIF($E$6:$E$2005,"&gt;"&amp;E588)+E588*COUNTIF($E$6:E588,E588))/SUM($E$6:$E$2005))</f>
        <v/>
      </c>
      <c r="I588" s="16">
        <f>IF(H588="","",IF(H588-F588&lt;$C$4,"A",IF(H588-F588&lt;$F$4,"B","C")))</f>
        <v/>
      </c>
    </row>
    <row r="589">
      <c r="A589" s="16" t="n"/>
      <c r="B589" s="16" t="n"/>
      <c r="C589" s="17" t="n"/>
      <c r="D589" s="18" t="n"/>
      <c r="E589" s="18">
        <f>IF(OR(A589="",C589="",D589=""),"",C589*D589)</f>
        <v/>
      </c>
      <c r="F589" s="19">
        <f>IF(OR(E589="",SUM($E$6:$E$2005)=0),"",E589/SUM($E$6:$E$2005))</f>
        <v/>
      </c>
      <c r="G589" s="20">
        <f>IF(E589="","",COUNTIF($E$6:$E$2005,"&gt;"&amp;E589)+COUNTIF($E$6:E589,E589))</f>
        <v/>
      </c>
      <c r="H589" s="19">
        <f>IF(F589="","",(SUMIF($E$6:$E$2005,"&gt;"&amp;E589)+E589*COUNTIF($E$6:E589,E589))/SUM($E$6:$E$2005))</f>
        <v/>
      </c>
      <c r="I589" s="16">
        <f>IF(H589="","",IF(H589-F589&lt;$C$4,"A",IF(H589-F589&lt;$F$4,"B","C")))</f>
        <v/>
      </c>
    </row>
    <row r="590">
      <c r="A590" s="16" t="n"/>
      <c r="B590" s="16" t="n"/>
      <c r="C590" s="17" t="n"/>
      <c r="D590" s="18" t="n"/>
      <c r="E590" s="18">
        <f>IF(OR(A590="",C590="",D590=""),"",C590*D590)</f>
        <v/>
      </c>
      <c r="F590" s="19">
        <f>IF(OR(E590="",SUM($E$6:$E$2005)=0),"",E590/SUM($E$6:$E$2005))</f>
        <v/>
      </c>
      <c r="G590" s="20">
        <f>IF(E590="","",COUNTIF($E$6:$E$2005,"&gt;"&amp;E590)+COUNTIF($E$6:E590,E590))</f>
        <v/>
      </c>
      <c r="H590" s="19">
        <f>IF(F590="","",(SUMIF($E$6:$E$2005,"&gt;"&amp;E590)+E590*COUNTIF($E$6:E590,E590))/SUM($E$6:$E$2005))</f>
        <v/>
      </c>
      <c r="I590" s="16">
        <f>IF(H590="","",IF(H590-F590&lt;$C$4,"A",IF(H590-F590&lt;$F$4,"B","C")))</f>
        <v/>
      </c>
    </row>
    <row r="591">
      <c r="A591" s="16" t="n"/>
      <c r="B591" s="16" t="n"/>
      <c r="C591" s="17" t="n"/>
      <c r="D591" s="18" t="n"/>
      <c r="E591" s="18">
        <f>IF(OR(A591="",C591="",D591=""),"",C591*D591)</f>
        <v/>
      </c>
      <c r="F591" s="19">
        <f>IF(OR(E591="",SUM($E$6:$E$2005)=0),"",E591/SUM($E$6:$E$2005))</f>
        <v/>
      </c>
      <c r="G591" s="20">
        <f>IF(E591="","",COUNTIF($E$6:$E$2005,"&gt;"&amp;E591)+COUNTIF($E$6:E591,E591))</f>
        <v/>
      </c>
      <c r="H591" s="19">
        <f>IF(F591="","",(SUMIF($E$6:$E$2005,"&gt;"&amp;E591)+E591*COUNTIF($E$6:E591,E591))/SUM($E$6:$E$2005))</f>
        <v/>
      </c>
      <c r="I591" s="16">
        <f>IF(H591="","",IF(H591-F591&lt;$C$4,"A",IF(H591-F591&lt;$F$4,"B","C")))</f>
        <v/>
      </c>
    </row>
    <row r="592">
      <c r="A592" s="16" t="n"/>
      <c r="B592" s="16" t="n"/>
      <c r="C592" s="17" t="n"/>
      <c r="D592" s="18" t="n"/>
      <c r="E592" s="18">
        <f>IF(OR(A592="",C592="",D592=""),"",C592*D592)</f>
        <v/>
      </c>
      <c r="F592" s="19">
        <f>IF(OR(E592="",SUM($E$6:$E$2005)=0),"",E592/SUM($E$6:$E$2005))</f>
        <v/>
      </c>
      <c r="G592" s="20">
        <f>IF(E592="","",COUNTIF($E$6:$E$2005,"&gt;"&amp;E592)+COUNTIF($E$6:E592,E592))</f>
        <v/>
      </c>
      <c r="H592" s="19">
        <f>IF(F592="","",(SUMIF($E$6:$E$2005,"&gt;"&amp;E592)+E592*COUNTIF($E$6:E592,E592))/SUM($E$6:$E$2005))</f>
        <v/>
      </c>
      <c r="I592" s="16">
        <f>IF(H592="","",IF(H592-F592&lt;$C$4,"A",IF(H592-F592&lt;$F$4,"B","C")))</f>
        <v/>
      </c>
    </row>
    <row r="593">
      <c r="A593" s="16" t="n"/>
      <c r="B593" s="16" t="n"/>
      <c r="C593" s="17" t="n"/>
      <c r="D593" s="18" t="n"/>
      <c r="E593" s="18">
        <f>IF(OR(A593="",C593="",D593=""),"",C593*D593)</f>
        <v/>
      </c>
      <c r="F593" s="19">
        <f>IF(OR(E593="",SUM($E$6:$E$2005)=0),"",E593/SUM($E$6:$E$2005))</f>
        <v/>
      </c>
      <c r="G593" s="20">
        <f>IF(E593="","",COUNTIF($E$6:$E$2005,"&gt;"&amp;E593)+COUNTIF($E$6:E593,E593))</f>
        <v/>
      </c>
      <c r="H593" s="19">
        <f>IF(F593="","",(SUMIF($E$6:$E$2005,"&gt;"&amp;E593)+E593*COUNTIF($E$6:E593,E593))/SUM($E$6:$E$2005))</f>
        <v/>
      </c>
      <c r="I593" s="16">
        <f>IF(H593="","",IF(H593-F593&lt;$C$4,"A",IF(H593-F593&lt;$F$4,"B","C")))</f>
        <v/>
      </c>
    </row>
    <row r="594">
      <c r="A594" s="16" t="n"/>
      <c r="B594" s="16" t="n"/>
      <c r="C594" s="17" t="n"/>
      <c r="D594" s="18" t="n"/>
      <c r="E594" s="18">
        <f>IF(OR(A594="",C594="",D594=""),"",C594*D594)</f>
        <v/>
      </c>
      <c r="F594" s="19">
        <f>IF(OR(E594="",SUM($E$6:$E$2005)=0),"",E594/SUM($E$6:$E$2005))</f>
        <v/>
      </c>
      <c r="G594" s="20">
        <f>IF(E594="","",COUNTIF($E$6:$E$2005,"&gt;"&amp;E594)+COUNTIF($E$6:E594,E594))</f>
        <v/>
      </c>
      <c r="H594" s="19">
        <f>IF(F594="","",(SUMIF($E$6:$E$2005,"&gt;"&amp;E594)+E594*COUNTIF($E$6:E594,E594))/SUM($E$6:$E$2005))</f>
        <v/>
      </c>
      <c r="I594" s="16">
        <f>IF(H594="","",IF(H594-F594&lt;$C$4,"A",IF(H594-F594&lt;$F$4,"B","C")))</f>
        <v/>
      </c>
    </row>
    <row r="595">
      <c r="A595" s="16" t="n"/>
      <c r="B595" s="16" t="n"/>
      <c r="C595" s="17" t="n"/>
      <c r="D595" s="18" t="n"/>
      <c r="E595" s="18">
        <f>IF(OR(A595="",C595="",D595=""),"",C595*D595)</f>
        <v/>
      </c>
      <c r="F595" s="19">
        <f>IF(OR(E595="",SUM($E$6:$E$2005)=0),"",E595/SUM($E$6:$E$2005))</f>
        <v/>
      </c>
      <c r="G595" s="20">
        <f>IF(E595="","",COUNTIF($E$6:$E$2005,"&gt;"&amp;E595)+COUNTIF($E$6:E595,E595))</f>
        <v/>
      </c>
      <c r="H595" s="19">
        <f>IF(F595="","",(SUMIF($E$6:$E$2005,"&gt;"&amp;E595)+E595*COUNTIF($E$6:E595,E595))/SUM($E$6:$E$2005))</f>
        <v/>
      </c>
      <c r="I595" s="16">
        <f>IF(H595="","",IF(H595-F595&lt;$C$4,"A",IF(H595-F595&lt;$F$4,"B","C")))</f>
        <v/>
      </c>
    </row>
    <row r="596">
      <c r="A596" s="16" t="n"/>
      <c r="B596" s="16" t="n"/>
      <c r="C596" s="17" t="n"/>
      <c r="D596" s="18" t="n"/>
      <c r="E596" s="18">
        <f>IF(OR(A596="",C596="",D596=""),"",C596*D596)</f>
        <v/>
      </c>
      <c r="F596" s="19">
        <f>IF(OR(E596="",SUM($E$6:$E$2005)=0),"",E596/SUM($E$6:$E$2005))</f>
        <v/>
      </c>
      <c r="G596" s="20">
        <f>IF(E596="","",COUNTIF($E$6:$E$2005,"&gt;"&amp;E596)+COUNTIF($E$6:E596,E596))</f>
        <v/>
      </c>
      <c r="H596" s="19">
        <f>IF(F596="","",(SUMIF($E$6:$E$2005,"&gt;"&amp;E596)+E596*COUNTIF($E$6:E596,E596))/SUM($E$6:$E$2005))</f>
        <v/>
      </c>
      <c r="I596" s="16">
        <f>IF(H596="","",IF(H596-F596&lt;$C$4,"A",IF(H596-F596&lt;$F$4,"B","C")))</f>
        <v/>
      </c>
    </row>
    <row r="597">
      <c r="A597" s="16" t="n"/>
      <c r="B597" s="16" t="n"/>
      <c r="C597" s="17" t="n"/>
      <c r="D597" s="18" t="n"/>
      <c r="E597" s="18">
        <f>IF(OR(A597="",C597="",D597=""),"",C597*D597)</f>
        <v/>
      </c>
      <c r="F597" s="19">
        <f>IF(OR(E597="",SUM($E$6:$E$2005)=0),"",E597/SUM($E$6:$E$2005))</f>
        <v/>
      </c>
      <c r="G597" s="20">
        <f>IF(E597="","",COUNTIF($E$6:$E$2005,"&gt;"&amp;E597)+COUNTIF($E$6:E597,E597))</f>
        <v/>
      </c>
      <c r="H597" s="19">
        <f>IF(F597="","",(SUMIF($E$6:$E$2005,"&gt;"&amp;E597)+E597*COUNTIF($E$6:E597,E597))/SUM($E$6:$E$2005))</f>
        <v/>
      </c>
      <c r="I597" s="16">
        <f>IF(H597="","",IF(H597-F597&lt;$C$4,"A",IF(H597-F597&lt;$F$4,"B","C")))</f>
        <v/>
      </c>
    </row>
    <row r="598">
      <c r="A598" s="16" t="n"/>
      <c r="B598" s="16" t="n"/>
      <c r="C598" s="17" t="n"/>
      <c r="D598" s="18" t="n"/>
      <c r="E598" s="18">
        <f>IF(OR(A598="",C598="",D598=""),"",C598*D598)</f>
        <v/>
      </c>
      <c r="F598" s="19">
        <f>IF(OR(E598="",SUM($E$6:$E$2005)=0),"",E598/SUM($E$6:$E$2005))</f>
        <v/>
      </c>
      <c r="G598" s="20">
        <f>IF(E598="","",COUNTIF($E$6:$E$2005,"&gt;"&amp;E598)+COUNTIF($E$6:E598,E598))</f>
        <v/>
      </c>
      <c r="H598" s="19">
        <f>IF(F598="","",(SUMIF($E$6:$E$2005,"&gt;"&amp;E598)+E598*COUNTIF($E$6:E598,E598))/SUM($E$6:$E$2005))</f>
        <v/>
      </c>
      <c r="I598" s="16">
        <f>IF(H598="","",IF(H598-F598&lt;$C$4,"A",IF(H598-F598&lt;$F$4,"B","C")))</f>
        <v/>
      </c>
    </row>
    <row r="599">
      <c r="A599" s="16" t="n"/>
      <c r="B599" s="16" t="n"/>
      <c r="C599" s="17" t="n"/>
      <c r="D599" s="18" t="n"/>
      <c r="E599" s="18">
        <f>IF(OR(A599="",C599="",D599=""),"",C599*D599)</f>
        <v/>
      </c>
      <c r="F599" s="19">
        <f>IF(OR(E599="",SUM($E$6:$E$2005)=0),"",E599/SUM($E$6:$E$2005))</f>
        <v/>
      </c>
      <c r="G599" s="20">
        <f>IF(E599="","",COUNTIF($E$6:$E$2005,"&gt;"&amp;E599)+COUNTIF($E$6:E599,E599))</f>
        <v/>
      </c>
      <c r="H599" s="19">
        <f>IF(F599="","",(SUMIF($E$6:$E$2005,"&gt;"&amp;E599)+E599*COUNTIF($E$6:E599,E599))/SUM($E$6:$E$2005))</f>
        <v/>
      </c>
      <c r="I599" s="16">
        <f>IF(H599="","",IF(H599-F599&lt;$C$4,"A",IF(H599-F599&lt;$F$4,"B","C")))</f>
        <v/>
      </c>
    </row>
    <row r="600">
      <c r="A600" s="16" t="n"/>
      <c r="B600" s="16" t="n"/>
      <c r="C600" s="17" t="n"/>
      <c r="D600" s="18" t="n"/>
      <c r="E600" s="18">
        <f>IF(OR(A600="",C600="",D600=""),"",C600*D600)</f>
        <v/>
      </c>
      <c r="F600" s="19">
        <f>IF(OR(E600="",SUM($E$6:$E$2005)=0),"",E600/SUM($E$6:$E$2005))</f>
        <v/>
      </c>
      <c r="G600" s="20">
        <f>IF(E600="","",COUNTIF($E$6:$E$2005,"&gt;"&amp;E600)+COUNTIF($E$6:E600,E600))</f>
        <v/>
      </c>
      <c r="H600" s="19">
        <f>IF(F600="","",(SUMIF($E$6:$E$2005,"&gt;"&amp;E600)+E600*COUNTIF($E$6:E600,E600))/SUM($E$6:$E$2005))</f>
        <v/>
      </c>
      <c r="I600" s="16">
        <f>IF(H600="","",IF(H600-F600&lt;$C$4,"A",IF(H600-F600&lt;$F$4,"B","C")))</f>
        <v/>
      </c>
    </row>
    <row r="601">
      <c r="A601" s="16" t="n"/>
      <c r="B601" s="16" t="n"/>
      <c r="C601" s="17" t="n"/>
      <c r="D601" s="18" t="n"/>
      <c r="E601" s="18">
        <f>IF(OR(A601="",C601="",D601=""),"",C601*D601)</f>
        <v/>
      </c>
      <c r="F601" s="19">
        <f>IF(OR(E601="",SUM($E$6:$E$2005)=0),"",E601/SUM($E$6:$E$2005))</f>
        <v/>
      </c>
      <c r="G601" s="20">
        <f>IF(E601="","",COUNTIF($E$6:$E$2005,"&gt;"&amp;E601)+COUNTIF($E$6:E601,E601))</f>
        <v/>
      </c>
      <c r="H601" s="19">
        <f>IF(F601="","",(SUMIF($E$6:$E$2005,"&gt;"&amp;E601)+E601*COUNTIF($E$6:E601,E601))/SUM($E$6:$E$2005))</f>
        <v/>
      </c>
      <c r="I601" s="16">
        <f>IF(H601="","",IF(H601-F601&lt;$C$4,"A",IF(H601-F601&lt;$F$4,"B","C")))</f>
        <v/>
      </c>
    </row>
    <row r="602">
      <c r="A602" s="16" t="n"/>
      <c r="B602" s="16" t="n"/>
      <c r="C602" s="17" t="n"/>
      <c r="D602" s="18" t="n"/>
      <c r="E602" s="18">
        <f>IF(OR(A602="",C602="",D602=""),"",C602*D602)</f>
        <v/>
      </c>
      <c r="F602" s="19">
        <f>IF(OR(E602="",SUM($E$6:$E$2005)=0),"",E602/SUM($E$6:$E$2005))</f>
        <v/>
      </c>
      <c r="G602" s="20">
        <f>IF(E602="","",COUNTIF($E$6:$E$2005,"&gt;"&amp;E602)+COUNTIF($E$6:E602,E602))</f>
        <v/>
      </c>
      <c r="H602" s="19">
        <f>IF(F602="","",(SUMIF($E$6:$E$2005,"&gt;"&amp;E602)+E602*COUNTIF($E$6:E602,E602))/SUM($E$6:$E$2005))</f>
        <v/>
      </c>
      <c r="I602" s="16">
        <f>IF(H602="","",IF(H602-F602&lt;$C$4,"A",IF(H602-F602&lt;$F$4,"B","C")))</f>
        <v/>
      </c>
    </row>
    <row r="603">
      <c r="A603" s="16" t="n"/>
      <c r="B603" s="16" t="n"/>
      <c r="C603" s="17" t="n"/>
      <c r="D603" s="18" t="n"/>
      <c r="E603" s="18">
        <f>IF(OR(A603="",C603="",D603=""),"",C603*D603)</f>
        <v/>
      </c>
      <c r="F603" s="19">
        <f>IF(OR(E603="",SUM($E$6:$E$2005)=0),"",E603/SUM($E$6:$E$2005))</f>
        <v/>
      </c>
      <c r="G603" s="20">
        <f>IF(E603="","",COUNTIF($E$6:$E$2005,"&gt;"&amp;E603)+COUNTIF($E$6:E603,E603))</f>
        <v/>
      </c>
      <c r="H603" s="19">
        <f>IF(F603="","",(SUMIF($E$6:$E$2005,"&gt;"&amp;E603)+E603*COUNTIF($E$6:E603,E603))/SUM($E$6:$E$2005))</f>
        <v/>
      </c>
      <c r="I603" s="16">
        <f>IF(H603="","",IF(H603-F603&lt;$C$4,"A",IF(H603-F603&lt;$F$4,"B","C")))</f>
        <v/>
      </c>
    </row>
    <row r="604">
      <c r="A604" s="16" t="n"/>
      <c r="B604" s="16" t="n"/>
      <c r="C604" s="17" t="n"/>
      <c r="D604" s="18" t="n"/>
      <c r="E604" s="18">
        <f>IF(OR(A604="",C604="",D604=""),"",C604*D604)</f>
        <v/>
      </c>
      <c r="F604" s="19">
        <f>IF(OR(E604="",SUM($E$6:$E$2005)=0),"",E604/SUM($E$6:$E$2005))</f>
        <v/>
      </c>
      <c r="G604" s="20">
        <f>IF(E604="","",COUNTIF($E$6:$E$2005,"&gt;"&amp;E604)+COUNTIF($E$6:E604,E604))</f>
        <v/>
      </c>
      <c r="H604" s="19">
        <f>IF(F604="","",(SUMIF($E$6:$E$2005,"&gt;"&amp;E604)+E604*COUNTIF($E$6:E604,E604))/SUM($E$6:$E$2005))</f>
        <v/>
      </c>
      <c r="I604" s="16">
        <f>IF(H604="","",IF(H604-F604&lt;$C$4,"A",IF(H604-F604&lt;$F$4,"B","C")))</f>
        <v/>
      </c>
    </row>
    <row r="605">
      <c r="A605" s="16" t="n"/>
      <c r="B605" s="16" t="n"/>
      <c r="C605" s="17" t="n"/>
      <c r="D605" s="18" t="n"/>
      <c r="E605" s="18">
        <f>IF(OR(A605="",C605="",D605=""),"",C605*D605)</f>
        <v/>
      </c>
      <c r="F605" s="19">
        <f>IF(OR(E605="",SUM($E$6:$E$2005)=0),"",E605/SUM($E$6:$E$2005))</f>
        <v/>
      </c>
      <c r="G605" s="20">
        <f>IF(E605="","",COUNTIF($E$6:$E$2005,"&gt;"&amp;E605)+COUNTIF($E$6:E605,E605))</f>
        <v/>
      </c>
      <c r="H605" s="19">
        <f>IF(F605="","",(SUMIF($E$6:$E$2005,"&gt;"&amp;E605)+E605*COUNTIF($E$6:E605,E605))/SUM($E$6:$E$2005))</f>
        <v/>
      </c>
      <c r="I605" s="16">
        <f>IF(H605="","",IF(H605-F605&lt;$C$4,"A",IF(H605-F605&lt;$F$4,"B","C")))</f>
        <v/>
      </c>
    </row>
    <row r="606">
      <c r="A606" s="16" t="n"/>
      <c r="B606" s="16" t="n"/>
      <c r="C606" s="17" t="n"/>
      <c r="D606" s="18" t="n"/>
      <c r="E606" s="18">
        <f>IF(OR(A606="",C606="",D606=""),"",C606*D606)</f>
        <v/>
      </c>
      <c r="F606" s="19">
        <f>IF(OR(E606="",SUM($E$6:$E$2005)=0),"",E606/SUM($E$6:$E$2005))</f>
        <v/>
      </c>
      <c r="G606" s="20">
        <f>IF(E606="","",COUNTIF($E$6:$E$2005,"&gt;"&amp;E606)+COUNTIF($E$6:E606,E606))</f>
        <v/>
      </c>
      <c r="H606" s="19">
        <f>IF(F606="","",(SUMIF($E$6:$E$2005,"&gt;"&amp;E606)+E606*COUNTIF($E$6:E606,E606))/SUM($E$6:$E$2005))</f>
        <v/>
      </c>
      <c r="I606" s="16">
        <f>IF(H606="","",IF(H606-F606&lt;$C$4,"A",IF(H606-F606&lt;$F$4,"B","C")))</f>
        <v/>
      </c>
    </row>
    <row r="607">
      <c r="A607" s="16" t="n"/>
      <c r="B607" s="16" t="n"/>
      <c r="C607" s="17" t="n"/>
      <c r="D607" s="18" t="n"/>
      <c r="E607" s="18">
        <f>IF(OR(A607="",C607="",D607=""),"",C607*D607)</f>
        <v/>
      </c>
      <c r="F607" s="19">
        <f>IF(OR(E607="",SUM($E$6:$E$2005)=0),"",E607/SUM($E$6:$E$2005))</f>
        <v/>
      </c>
      <c r="G607" s="20">
        <f>IF(E607="","",COUNTIF($E$6:$E$2005,"&gt;"&amp;E607)+COUNTIF($E$6:E607,E607))</f>
        <v/>
      </c>
      <c r="H607" s="19">
        <f>IF(F607="","",(SUMIF($E$6:$E$2005,"&gt;"&amp;E607)+E607*COUNTIF($E$6:E607,E607))/SUM($E$6:$E$2005))</f>
        <v/>
      </c>
      <c r="I607" s="16">
        <f>IF(H607="","",IF(H607-F607&lt;$C$4,"A",IF(H607-F607&lt;$F$4,"B","C")))</f>
        <v/>
      </c>
    </row>
    <row r="608">
      <c r="A608" s="16" t="n"/>
      <c r="B608" s="16" t="n"/>
      <c r="C608" s="17" t="n"/>
      <c r="D608" s="18" t="n"/>
      <c r="E608" s="18">
        <f>IF(OR(A608="",C608="",D608=""),"",C608*D608)</f>
        <v/>
      </c>
      <c r="F608" s="19">
        <f>IF(OR(E608="",SUM($E$6:$E$2005)=0),"",E608/SUM($E$6:$E$2005))</f>
        <v/>
      </c>
      <c r="G608" s="20">
        <f>IF(E608="","",COUNTIF($E$6:$E$2005,"&gt;"&amp;E608)+COUNTIF($E$6:E608,E608))</f>
        <v/>
      </c>
      <c r="H608" s="19">
        <f>IF(F608="","",(SUMIF($E$6:$E$2005,"&gt;"&amp;E608)+E608*COUNTIF($E$6:E608,E608))/SUM($E$6:$E$2005))</f>
        <v/>
      </c>
      <c r="I608" s="16">
        <f>IF(H608="","",IF(H608-F608&lt;$C$4,"A",IF(H608-F608&lt;$F$4,"B","C")))</f>
        <v/>
      </c>
    </row>
    <row r="609">
      <c r="A609" s="16" t="n"/>
      <c r="B609" s="16" t="n"/>
      <c r="C609" s="17" t="n"/>
      <c r="D609" s="18" t="n"/>
      <c r="E609" s="18">
        <f>IF(OR(A609="",C609="",D609=""),"",C609*D609)</f>
        <v/>
      </c>
      <c r="F609" s="19">
        <f>IF(OR(E609="",SUM($E$6:$E$2005)=0),"",E609/SUM($E$6:$E$2005))</f>
        <v/>
      </c>
      <c r="G609" s="20">
        <f>IF(E609="","",COUNTIF($E$6:$E$2005,"&gt;"&amp;E609)+COUNTIF($E$6:E609,E609))</f>
        <v/>
      </c>
      <c r="H609" s="19">
        <f>IF(F609="","",(SUMIF($E$6:$E$2005,"&gt;"&amp;E609)+E609*COUNTIF($E$6:E609,E609))/SUM($E$6:$E$2005))</f>
        <v/>
      </c>
      <c r="I609" s="16">
        <f>IF(H609="","",IF(H609-F609&lt;$C$4,"A",IF(H609-F609&lt;$F$4,"B","C")))</f>
        <v/>
      </c>
    </row>
    <row r="610">
      <c r="A610" s="16" t="n"/>
      <c r="B610" s="16" t="n"/>
      <c r="C610" s="17" t="n"/>
      <c r="D610" s="18" t="n"/>
      <c r="E610" s="18">
        <f>IF(OR(A610="",C610="",D610=""),"",C610*D610)</f>
        <v/>
      </c>
      <c r="F610" s="19">
        <f>IF(OR(E610="",SUM($E$6:$E$2005)=0),"",E610/SUM($E$6:$E$2005))</f>
        <v/>
      </c>
      <c r="G610" s="20">
        <f>IF(E610="","",COUNTIF($E$6:$E$2005,"&gt;"&amp;E610)+COUNTIF($E$6:E610,E610))</f>
        <v/>
      </c>
      <c r="H610" s="19">
        <f>IF(F610="","",(SUMIF($E$6:$E$2005,"&gt;"&amp;E610)+E610*COUNTIF($E$6:E610,E610))/SUM($E$6:$E$2005))</f>
        <v/>
      </c>
      <c r="I610" s="16">
        <f>IF(H610="","",IF(H610-F610&lt;$C$4,"A",IF(H610-F610&lt;$F$4,"B","C")))</f>
        <v/>
      </c>
    </row>
    <row r="611">
      <c r="A611" s="16" t="n"/>
      <c r="B611" s="16" t="n"/>
      <c r="C611" s="17" t="n"/>
      <c r="D611" s="18" t="n"/>
      <c r="E611" s="18">
        <f>IF(OR(A611="",C611="",D611=""),"",C611*D611)</f>
        <v/>
      </c>
      <c r="F611" s="19">
        <f>IF(OR(E611="",SUM($E$6:$E$2005)=0),"",E611/SUM($E$6:$E$2005))</f>
        <v/>
      </c>
      <c r="G611" s="20">
        <f>IF(E611="","",COUNTIF($E$6:$E$2005,"&gt;"&amp;E611)+COUNTIF($E$6:E611,E611))</f>
        <v/>
      </c>
      <c r="H611" s="19">
        <f>IF(F611="","",(SUMIF($E$6:$E$2005,"&gt;"&amp;E611)+E611*COUNTIF($E$6:E611,E611))/SUM($E$6:$E$2005))</f>
        <v/>
      </c>
      <c r="I611" s="16">
        <f>IF(H611="","",IF(H611-F611&lt;$C$4,"A",IF(H611-F611&lt;$F$4,"B","C")))</f>
        <v/>
      </c>
    </row>
    <row r="612">
      <c r="A612" s="16" t="n"/>
      <c r="B612" s="16" t="n"/>
      <c r="C612" s="17" t="n"/>
      <c r="D612" s="18" t="n"/>
      <c r="E612" s="18">
        <f>IF(OR(A612="",C612="",D612=""),"",C612*D612)</f>
        <v/>
      </c>
      <c r="F612" s="19">
        <f>IF(OR(E612="",SUM($E$6:$E$2005)=0),"",E612/SUM($E$6:$E$2005))</f>
        <v/>
      </c>
      <c r="G612" s="20">
        <f>IF(E612="","",COUNTIF($E$6:$E$2005,"&gt;"&amp;E612)+COUNTIF($E$6:E612,E612))</f>
        <v/>
      </c>
      <c r="H612" s="19">
        <f>IF(F612="","",(SUMIF($E$6:$E$2005,"&gt;"&amp;E612)+E612*COUNTIF($E$6:E612,E612))/SUM($E$6:$E$2005))</f>
        <v/>
      </c>
      <c r="I612" s="16">
        <f>IF(H612="","",IF(H612-F612&lt;$C$4,"A",IF(H612-F612&lt;$F$4,"B","C")))</f>
        <v/>
      </c>
    </row>
    <row r="613">
      <c r="A613" s="16" t="n"/>
      <c r="B613" s="16" t="n"/>
      <c r="C613" s="17" t="n"/>
      <c r="D613" s="18" t="n"/>
      <c r="E613" s="18">
        <f>IF(OR(A613="",C613="",D613=""),"",C613*D613)</f>
        <v/>
      </c>
      <c r="F613" s="19">
        <f>IF(OR(E613="",SUM($E$6:$E$2005)=0),"",E613/SUM($E$6:$E$2005))</f>
        <v/>
      </c>
      <c r="G613" s="20">
        <f>IF(E613="","",COUNTIF($E$6:$E$2005,"&gt;"&amp;E613)+COUNTIF($E$6:E613,E613))</f>
        <v/>
      </c>
      <c r="H613" s="19">
        <f>IF(F613="","",(SUMIF($E$6:$E$2005,"&gt;"&amp;E613)+E613*COUNTIF($E$6:E613,E613))/SUM($E$6:$E$2005))</f>
        <v/>
      </c>
      <c r="I613" s="16">
        <f>IF(H613="","",IF(H613-F613&lt;$C$4,"A",IF(H613-F613&lt;$F$4,"B","C")))</f>
        <v/>
      </c>
    </row>
    <row r="614">
      <c r="A614" s="16" t="n"/>
      <c r="B614" s="16" t="n"/>
      <c r="C614" s="17" t="n"/>
      <c r="D614" s="18" t="n"/>
      <c r="E614" s="18">
        <f>IF(OR(A614="",C614="",D614=""),"",C614*D614)</f>
        <v/>
      </c>
      <c r="F614" s="19">
        <f>IF(OR(E614="",SUM($E$6:$E$2005)=0),"",E614/SUM($E$6:$E$2005))</f>
        <v/>
      </c>
      <c r="G614" s="20">
        <f>IF(E614="","",COUNTIF($E$6:$E$2005,"&gt;"&amp;E614)+COUNTIF($E$6:E614,E614))</f>
        <v/>
      </c>
      <c r="H614" s="19">
        <f>IF(F614="","",(SUMIF($E$6:$E$2005,"&gt;"&amp;E614)+E614*COUNTIF($E$6:E614,E614))/SUM($E$6:$E$2005))</f>
        <v/>
      </c>
      <c r="I614" s="16">
        <f>IF(H614="","",IF(H614-F614&lt;$C$4,"A",IF(H614-F614&lt;$F$4,"B","C")))</f>
        <v/>
      </c>
    </row>
    <row r="615">
      <c r="A615" s="16" t="n"/>
      <c r="B615" s="16" t="n"/>
      <c r="C615" s="17" t="n"/>
      <c r="D615" s="18" t="n"/>
      <c r="E615" s="18">
        <f>IF(OR(A615="",C615="",D615=""),"",C615*D615)</f>
        <v/>
      </c>
      <c r="F615" s="19">
        <f>IF(OR(E615="",SUM($E$6:$E$2005)=0),"",E615/SUM($E$6:$E$2005))</f>
        <v/>
      </c>
      <c r="G615" s="20">
        <f>IF(E615="","",COUNTIF($E$6:$E$2005,"&gt;"&amp;E615)+COUNTIF($E$6:E615,E615))</f>
        <v/>
      </c>
      <c r="H615" s="19">
        <f>IF(F615="","",(SUMIF($E$6:$E$2005,"&gt;"&amp;E615)+E615*COUNTIF($E$6:E615,E615))/SUM($E$6:$E$2005))</f>
        <v/>
      </c>
      <c r="I615" s="16">
        <f>IF(H615="","",IF(H615-F615&lt;$C$4,"A",IF(H615-F615&lt;$F$4,"B","C")))</f>
        <v/>
      </c>
    </row>
    <row r="616">
      <c r="A616" s="16" t="n"/>
      <c r="B616" s="16" t="n"/>
      <c r="C616" s="17" t="n"/>
      <c r="D616" s="18" t="n"/>
      <c r="E616" s="18">
        <f>IF(OR(A616="",C616="",D616=""),"",C616*D616)</f>
        <v/>
      </c>
      <c r="F616" s="19">
        <f>IF(OR(E616="",SUM($E$6:$E$2005)=0),"",E616/SUM($E$6:$E$2005))</f>
        <v/>
      </c>
      <c r="G616" s="20">
        <f>IF(E616="","",COUNTIF($E$6:$E$2005,"&gt;"&amp;E616)+COUNTIF($E$6:E616,E616))</f>
        <v/>
      </c>
      <c r="H616" s="19">
        <f>IF(F616="","",(SUMIF($E$6:$E$2005,"&gt;"&amp;E616)+E616*COUNTIF($E$6:E616,E616))/SUM($E$6:$E$2005))</f>
        <v/>
      </c>
      <c r="I616" s="16">
        <f>IF(H616="","",IF(H616-F616&lt;$C$4,"A",IF(H616-F616&lt;$F$4,"B","C")))</f>
        <v/>
      </c>
    </row>
    <row r="617">
      <c r="A617" s="16" t="n"/>
      <c r="B617" s="16" t="n"/>
      <c r="C617" s="17" t="n"/>
      <c r="D617" s="18" t="n"/>
      <c r="E617" s="18">
        <f>IF(OR(A617="",C617="",D617=""),"",C617*D617)</f>
        <v/>
      </c>
      <c r="F617" s="19">
        <f>IF(OR(E617="",SUM($E$6:$E$2005)=0),"",E617/SUM($E$6:$E$2005))</f>
        <v/>
      </c>
      <c r="G617" s="20">
        <f>IF(E617="","",COUNTIF($E$6:$E$2005,"&gt;"&amp;E617)+COUNTIF($E$6:E617,E617))</f>
        <v/>
      </c>
      <c r="H617" s="19">
        <f>IF(F617="","",(SUMIF($E$6:$E$2005,"&gt;"&amp;E617)+E617*COUNTIF($E$6:E617,E617))/SUM($E$6:$E$2005))</f>
        <v/>
      </c>
      <c r="I617" s="16">
        <f>IF(H617="","",IF(H617-F617&lt;$C$4,"A",IF(H617-F617&lt;$F$4,"B","C")))</f>
        <v/>
      </c>
    </row>
    <row r="618">
      <c r="A618" s="16" t="n"/>
      <c r="B618" s="16" t="n"/>
      <c r="C618" s="17" t="n"/>
      <c r="D618" s="18" t="n"/>
      <c r="E618" s="18">
        <f>IF(OR(A618="",C618="",D618=""),"",C618*D618)</f>
        <v/>
      </c>
      <c r="F618" s="19">
        <f>IF(OR(E618="",SUM($E$6:$E$2005)=0),"",E618/SUM($E$6:$E$2005))</f>
        <v/>
      </c>
      <c r="G618" s="20">
        <f>IF(E618="","",COUNTIF($E$6:$E$2005,"&gt;"&amp;E618)+COUNTIF($E$6:E618,E618))</f>
        <v/>
      </c>
      <c r="H618" s="19">
        <f>IF(F618="","",(SUMIF($E$6:$E$2005,"&gt;"&amp;E618)+E618*COUNTIF($E$6:E618,E618))/SUM($E$6:$E$2005))</f>
        <v/>
      </c>
      <c r="I618" s="16">
        <f>IF(H618="","",IF(H618-F618&lt;$C$4,"A",IF(H618-F618&lt;$F$4,"B","C")))</f>
        <v/>
      </c>
    </row>
    <row r="619">
      <c r="A619" s="16" t="n"/>
      <c r="B619" s="16" t="n"/>
      <c r="C619" s="17" t="n"/>
      <c r="D619" s="18" t="n"/>
      <c r="E619" s="18">
        <f>IF(OR(A619="",C619="",D619=""),"",C619*D619)</f>
        <v/>
      </c>
      <c r="F619" s="19">
        <f>IF(OR(E619="",SUM($E$6:$E$2005)=0),"",E619/SUM($E$6:$E$2005))</f>
        <v/>
      </c>
      <c r="G619" s="20">
        <f>IF(E619="","",COUNTIF($E$6:$E$2005,"&gt;"&amp;E619)+COUNTIF($E$6:E619,E619))</f>
        <v/>
      </c>
      <c r="H619" s="19">
        <f>IF(F619="","",(SUMIF($E$6:$E$2005,"&gt;"&amp;E619)+E619*COUNTIF($E$6:E619,E619))/SUM($E$6:$E$2005))</f>
        <v/>
      </c>
      <c r="I619" s="16">
        <f>IF(H619="","",IF(H619-F619&lt;$C$4,"A",IF(H619-F619&lt;$F$4,"B","C")))</f>
        <v/>
      </c>
    </row>
    <row r="620">
      <c r="A620" s="16" t="n"/>
      <c r="B620" s="16" t="n"/>
      <c r="C620" s="17" t="n"/>
      <c r="D620" s="18" t="n"/>
      <c r="E620" s="18">
        <f>IF(OR(A620="",C620="",D620=""),"",C620*D620)</f>
        <v/>
      </c>
      <c r="F620" s="19">
        <f>IF(OR(E620="",SUM($E$6:$E$2005)=0),"",E620/SUM($E$6:$E$2005))</f>
        <v/>
      </c>
      <c r="G620" s="20">
        <f>IF(E620="","",COUNTIF($E$6:$E$2005,"&gt;"&amp;E620)+COUNTIF($E$6:E620,E620))</f>
        <v/>
      </c>
      <c r="H620" s="19">
        <f>IF(F620="","",(SUMIF($E$6:$E$2005,"&gt;"&amp;E620)+E620*COUNTIF($E$6:E620,E620))/SUM($E$6:$E$2005))</f>
        <v/>
      </c>
      <c r="I620" s="16">
        <f>IF(H620="","",IF(H620-F620&lt;$C$4,"A",IF(H620-F620&lt;$F$4,"B","C")))</f>
        <v/>
      </c>
    </row>
    <row r="621">
      <c r="A621" s="16" t="n"/>
      <c r="B621" s="16" t="n"/>
      <c r="C621" s="17" t="n"/>
      <c r="D621" s="18" t="n"/>
      <c r="E621" s="18">
        <f>IF(OR(A621="",C621="",D621=""),"",C621*D621)</f>
        <v/>
      </c>
      <c r="F621" s="19">
        <f>IF(OR(E621="",SUM($E$6:$E$2005)=0),"",E621/SUM($E$6:$E$2005))</f>
        <v/>
      </c>
      <c r="G621" s="20">
        <f>IF(E621="","",COUNTIF($E$6:$E$2005,"&gt;"&amp;E621)+COUNTIF($E$6:E621,E621))</f>
        <v/>
      </c>
      <c r="H621" s="19">
        <f>IF(F621="","",(SUMIF($E$6:$E$2005,"&gt;"&amp;E621)+E621*COUNTIF($E$6:E621,E621))/SUM($E$6:$E$2005))</f>
        <v/>
      </c>
      <c r="I621" s="16">
        <f>IF(H621="","",IF(H621-F621&lt;$C$4,"A",IF(H621-F621&lt;$F$4,"B","C")))</f>
        <v/>
      </c>
    </row>
    <row r="622">
      <c r="A622" s="16" t="n"/>
      <c r="B622" s="16" t="n"/>
      <c r="C622" s="17" t="n"/>
      <c r="D622" s="18" t="n"/>
      <c r="E622" s="18">
        <f>IF(OR(A622="",C622="",D622=""),"",C622*D622)</f>
        <v/>
      </c>
      <c r="F622" s="19">
        <f>IF(OR(E622="",SUM($E$6:$E$2005)=0),"",E622/SUM($E$6:$E$2005))</f>
        <v/>
      </c>
      <c r="G622" s="20">
        <f>IF(E622="","",COUNTIF($E$6:$E$2005,"&gt;"&amp;E622)+COUNTIF($E$6:E622,E622))</f>
        <v/>
      </c>
      <c r="H622" s="19">
        <f>IF(F622="","",(SUMIF($E$6:$E$2005,"&gt;"&amp;E622)+E622*COUNTIF($E$6:E622,E622))/SUM($E$6:$E$2005))</f>
        <v/>
      </c>
      <c r="I622" s="16">
        <f>IF(H622="","",IF(H622-F622&lt;$C$4,"A",IF(H622-F622&lt;$F$4,"B","C")))</f>
        <v/>
      </c>
    </row>
    <row r="623">
      <c r="A623" s="16" t="n"/>
      <c r="B623" s="16" t="n"/>
      <c r="C623" s="17" t="n"/>
      <c r="D623" s="18" t="n"/>
      <c r="E623" s="18">
        <f>IF(OR(A623="",C623="",D623=""),"",C623*D623)</f>
        <v/>
      </c>
      <c r="F623" s="19">
        <f>IF(OR(E623="",SUM($E$6:$E$2005)=0),"",E623/SUM($E$6:$E$2005))</f>
        <v/>
      </c>
      <c r="G623" s="20">
        <f>IF(E623="","",COUNTIF($E$6:$E$2005,"&gt;"&amp;E623)+COUNTIF($E$6:E623,E623))</f>
        <v/>
      </c>
      <c r="H623" s="19">
        <f>IF(F623="","",(SUMIF($E$6:$E$2005,"&gt;"&amp;E623)+E623*COUNTIF($E$6:E623,E623))/SUM($E$6:$E$2005))</f>
        <v/>
      </c>
      <c r="I623" s="16">
        <f>IF(H623="","",IF(H623-F623&lt;$C$4,"A",IF(H623-F623&lt;$F$4,"B","C")))</f>
        <v/>
      </c>
    </row>
    <row r="624">
      <c r="A624" s="16" t="n"/>
      <c r="B624" s="16" t="n"/>
      <c r="C624" s="17" t="n"/>
      <c r="D624" s="18" t="n"/>
      <c r="E624" s="18">
        <f>IF(OR(A624="",C624="",D624=""),"",C624*D624)</f>
        <v/>
      </c>
      <c r="F624" s="19">
        <f>IF(OR(E624="",SUM($E$6:$E$2005)=0),"",E624/SUM($E$6:$E$2005))</f>
        <v/>
      </c>
      <c r="G624" s="20">
        <f>IF(E624="","",COUNTIF($E$6:$E$2005,"&gt;"&amp;E624)+COUNTIF($E$6:E624,E624))</f>
        <v/>
      </c>
      <c r="H624" s="19">
        <f>IF(F624="","",(SUMIF($E$6:$E$2005,"&gt;"&amp;E624)+E624*COUNTIF($E$6:E624,E624))/SUM($E$6:$E$2005))</f>
        <v/>
      </c>
      <c r="I624" s="16">
        <f>IF(H624="","",IF(H624-F624&lt;$C$4,"A",IF(H624-F624&lt;$F$4,"B","C")))</f>
        <v/>
      </c>
    </row>
    <row r="625">
      <c r="A625" s="16" t="n"/>
      <c r="B625" s="16" t="n"/>
      <c r="C625" s="17" t="n"/>
      <c r="D625" s="18" t="n"/>
      <c r="E625" s="18">
        <f>IF(OR(A625="",C625="",D625=""),"",C625*D625)</f>
        <v/>
      </c>
      <c r="F625" s="19">
        <f>IF(OR(E625="",SUM($E$6:$E$2005)=0),"",E625/SUM($E$6:$E$2005))</f>
        <v/>
      </c>
      <c r="G625" s="20">
        <f>IF(E625="","",COUNTIF($E$6:$E$2005,"&gt;"&amp;E625)+COUNTIF($E$6:E625,E625))</f>
        <v/>
      </c>
      <c r="H625" s="19">
        <f>IF(F625="","",(SUMIF($E$6:$E$2005,"&gt;"&amp;E625)+E625*COUNTIF($E$6:E625,E625))/SUM($E$6:$E$2005))</f>
        <v/>
      </c>
      <c r="I625" s="16">
        <f>IF(H625="","",IF(H625-F625&lt;$C$4,"A",IF(H625-F625&lt;$F$4,"B","C")))</f>
        <v/>
      </c>
    </row>
    <row r="626">
      <c r="A626" s="16" t="n"/>
      <c r="B626" s="16" t="n"/>
      <c r="C626" s="17" t="n"/>
      <c r="D626" s="18" t="n"/>
      <c r="E626" s="18">
        <f>IF(OR(A626="",C626="",D626=""),"",C626*D626)</f>
        <v/>
      </c>
      <c r="F626" s="19">
        <f>IF(OR(E626="",SUM($E$6:$E$2005)=0),"",E626/SUM($E$6:$E$2005))</f>
        <v/>
      </c>
      <c r="G626" s="20">
        <f>IF(E626="","",COUNTIF($E$6:$E$2005,"&gt;"&amp;E626)+COUNTIF($E$6:E626,E626))</f>
        <v/>
      </c>
      <c r="H626" s="19">
        <f>IF(F626="","",(SUMIF($E$6:$E$2005,"&gt;"&amp;E626)+E626*COUNTIF($E$6:E626,E626))/SUM($E$6:$E$2005))</f>
        <v/>
      </c>
      <c r="I626" s="16">
        <f>IF(H626="","",IF(H626-F626&lt;$C$4,"A",IF(H626-F626&lt;$F$4,"B","C")))</f>
        <v/>
      </c>
    </row>
    <row r="627">
      <c r="A627" s="16" t="n"/>
      <c r="B627" s="16" t="n"/>
      <c r="C627" s="17" t="n"/>
      <c r="D627" s="18" t="n"/>
      <c r="E627" s="18">
        <f>IF(OR(A627="",C627="",D627=""),"",C627*D627)</f>
        <v/>
      </c>
      <c r="F627" s="19">
        <f>IF(OR(E627="",SUM($E$6:$E$2005)=0),"",E627/SUM($E$6:$E$2005))</f>
        <v/>
      </c>
      <c r="G627" s="20">
        <f>IF(E627="","",COUNTIF($E$6:$E$2005,"&gt;"&amp;E627)+COUNTIF($E$6:E627,E627))</f>
        <v/>
      </c>
      <c r="H627" s="19">
        <f>IF(F627="","",(SUMIF($E$6:$E$2005,"&gt;"&amp;E627)+E627*COUNTIF($E$6:E627,E627))/SUM($E$6:$E$2005))</f>
        <v/>
      </c>
      <c r="I627" s="16">
        <f>IF(H627="","",IF(H627-F627&lt;$C$4,"A",IF(H627-F627&lt;$F$4,"B","C")))</f>
        <v/>
      </c>
    </row>
    <row r="628">
      <c r="A628" s="16" t="n"/>
      <c r="B628" s="16" t="n"/>
      <c r="C628" s="17" t="n"/>
      <c r="D628" s="18" t="n"/>
      <c r="E628" s="18">
        <f>IF(OR(A628="",C628="",D628=""),"",C628*D628)</f>
        <v/>
      </c>
      <c r="F628" s="19">
        <f>IF(OR(E628="",SUM($E$6:$E$2005)=0),"",E628/SUM($E$6:$E$2005))</f>
        <v/>
      </c>
      <c r="G628" s="20">
        <f>IF(E628="","",COUNTIF($E$6:$E$2005,"&gt;"&amp;E628)+COUNTIF($E$6:E628,E628))</f>
        <v/>
      </c>
      <c r="H628" s="19">
        <f>IF(F628="","",(SUMIF($E$6:$E$2005,"&gt;"&amp;E628)+E628*COUNTIF($E$6:E628,E628))/SUM($E$6:$E$2005))</f>
        <v/>
      </c>
      <c r="I628" s="16">
        <f>IF(H628="","",IF(H628-F628&lt;$C$4,"A",IF(H628-F628&lt;$F$4,"B","C")))</f>
        <v/>
      </c>
    </row>
    <row r="629">
      <c r="A629" s="16" t="n"/>
      <c r="B629" s="16" t="n"/>
      <c r="C629" s="17" t="n"/>
      <c r="D629" s="18" t="n"/>
      <c r="E629" s="18">
        <f>IF(OR(A629="",C629="",D629=""),"",C629*D629)</f>
        <v/>
      </c>
      <c r="F629" s="19">
        <f>IF(OR(E629="",SUM($E$6:$E$2005)=0),"",E629/SUM($E$6:$E$2005))</f>
        <v/>
      </c>
      <c r="G629" s="20">
        <f>IF(E629="","",COUNTIF($E$6:$E$2005,"&gt;"&amp;E629)+COUNTIF($E$6:E629,E629))</f>
        <v/>
      </c>
      <c r="H629" s="19">
        <f>IF(F629="","",(SUMIF($E$6:$E$2005,"&gt;"&amp;E629)+E629*COUNTIF($E$6:E629,E629))/SUM($E$6:$E$2005))</f>
        <v/>
      </c>
      <c r="I629" s="16">
        <f>IF(H629="","",IF(H629-F629&lt;$C$4,"A",IF(H629-F629&lt;$F$4,"B","C")))</f>
        <v/>
      </c>
    </row>
    <row r="630">
      <c r="A630" s="16" t="n"/>
      <c r="B630" s="16" t="n"/>
      <c r="C630" s="17" t="n"/>
      <c r="D630" s="18" t="n"/>
      <c r="E630" s="18">
        <f>IF(OR(A630="",C630="",D630=""),"",C630*D630)</f>
        <v/>
      </c>
      <c r="F630" s="19">
        <f>IF(OR(E630="",SUM($E$6:$E$2005)=0),"",E630/SUM($E$6:$E$2005))</f>
        <v/>
      </c>
      <c r="G630" s="20">
        <f>IF(E630="","",COUNTIF($E$6:$E$2005,"&gt;"&amp;E630)+COUNTIF($E$6:E630,E630))</f>
        <v/>
      </c>
      <c r="H630" s="19">
        <f>IF(F630="","",(SUMIF($E$6:$E$2005,"&gt;"&amp;E630)+E630*COUNTIF($E$6:E630,E630))/SUM($E$6:$E$2005))</f>
        <v/>
      </c>
      <c r="I630" s="16">
        <f>IF(H630="","",IF(H630-F630&lt;$C$4,"A",IF(H630-F630&lt;$F$4,"B","C")))</f>
        <v/>
      </c>
    </row>
    <row r="631">
      <c r="A631" s="16" t="n"/>
      <c r="B631" s="16" t="n"/>
      <c r="C631" s="17" t="n"/>
      <c r="D631" s="18" t="n"/>
      <c r="E631" s="18">
        <f>IF(OR(A631="",C631="",D631=""),"",C631*D631)</f>
        <v/>
      </c>
      <c r="F631" s="19">
        <f>IF(OR(E631="",SUM($E$6:$E$2005)=0),"",E631/SUM($E$6:$E$2005))</f>
        <v/>
      </c>
      <c r="G631" s="20">
        <f>IF(E631="","",COUNTIF($E$6:$E$2005,"&gt;"&amp;E631)+COUNTIF($E$6:E631,E631))</f>
        <v/>
      </c>
      <c r="H631" s="19">
        <f>IF(F631="","",(SUMIF($E$6:$E$2005,"&gt;"&amp;E631)+E631*COUNTIF($E$6:E631,E631))/SUM($E$6:$E$2005))</f>
        <v/>
      </c>
      <c r="I631" s="16">
        <f>IF(H631="","",IF(H631-F631&lt;$C$4,"A",IF(H631-F631&lt;$F$4,"B","C")))</f>
        <v/>
      </c>
    </row>
    <row r="632">
      <c r="A632" s="16" t="n"/>
      <c r="B632" s="16" t="n"/>
      <c r="C632" s="17" t="n"/>
      <c r="D632" s="18" t="n"/>
      <c r="E632" s="18">
        <f>IF(OR(A632="",C632="",D632=""),"",C632*D632)</f>
        <v/>
      </c>
      <c r="F632" s="19">
        <f>IF(OR(E632="",SUM($E$6:$E$2005)=0),"",E632/SUM($E$6:$E$2005))</f>
        <v/>
      </c>
      <c r="G632" s="20">
        <f>IF(E632="","",COUNTIF($E$6:$E$2005,"&gt;"&amp;E632)+COUNTIF($E$6:E632,E632))</f>
        <v/>
      </c>
      <c r="H632" s="19">
        <f>IF(F632="","",(SUMIF($E$6:$E$2005,"&gt;"&amp;E632)+E632*COUNTIF($E$6:E632,E632))/SUM($E$6:$E$2005))</f>
        <v/>
      </c>
      <c r="I632" s="16">
        <f>IF(H632="","",IF(H632-F632&lt;$C$4,"A",IF(H632-F632&lt;$F$4,"B","C")))</f>
        <v/>
      </c>
    </row>
    <row r="633">
      <c r="A633" s="16" t="n"/>
      <c r="B633" s="16" t="n"/>
      <c r="C633" s="17" t="n"/>
      <c r="D633" s="18" t="n"/>
      <c r="E633" s="18">
        <f>IF(OR(A633="",C633="",D633=""),"",C633*D633)</f>
        <v/>
      </c>
      <c r="F633" s="19">
        <f>IF(OR(E633="",SUM($E$6:$E$2005)=0),"",E633/SUM($E$6:$E$2005))</f>
        <v/>
      </c>
      <c r="G633" s="20">
        <f>IF(E633="","",COUNTIF($E$6:$E$2005,"&gt;"&amp;E633)+COUNTIF($E$6:E633,E633))</f>
        <v/>
      </c>
      <c r="H633" s="19">
        <f>IF(F633="","",(SUMIF($E$6:$E$2005,"&gt;"&amp;E633)+E633*COUNTIF($E$6:E633,E633))/SUM($E$6:$E$2005))</f>
        <v/>
      </c>
      <c r="I633" s="16">
        <f>IF(H633="","",IF(H633-F633&lt;$C$4,"A",IF(H633-F633&lt;$F$4,"B","C")))</f>
        <v/>
      </c>
    </row>
    <row r="634">
      <c r="A634" s="16" t="n"/>
      <c r="B634" s="16" t="n"/>
      <c r="C634" s="17" t="n"/>
      <c r="D634" s="18" t="n"/>
      <c r="E634" s="18">
        <f>IF(OR(A634="",C634="",D634=""),"",C634*D634)</f>
        <v/>
      </c>
      <c r="F634" s="19">
        <f>IF(OR(E634="",SUM($E$6:$E$2005)=0),"",E634/SUM($E$6:$E$2005))</f>
        <v/>
      </c>
      <c r="G634" s="20">
        <f>IF(E634="","",COUNTIF($E$6:$E$2005,"&gt;"&amp;E634)+COUNTIF($E$6:E634,E634))</f>
        <v/>
      </c>
      <c r="H634" s="19">
        <f>IF(F634="","",(SUMIF($E$6:$E$2005,"&gt;"&amp;E634)+E634*COUNTIF($E$6:E634,E634))/SUM($E$6:$E$2005))</f>
        <v/>
      </c>
      <c r="I634" s="16">
        <f>IF(H634="","",IF(H634-F634&lt;$C$4,"A",IF(H634-F634&lt;$F$4,"B","C")))</f>
        <v/>
      </c>
    </row>
    <row r="635">
      <c r="A635" s="16" t="n"/>
      <c r="B635" s="16" t="n"/>
      <c r="C635" s="17" t="n"/>
      <c r="D635" s="18" t="n"/>
      <c r="E635" s="18">
        <f>IF(OR(A635="",C635="",D635=""),"",C635*D635)</f>
        <v/>
      </c>
      <c r="F635" s="19">
        <f>IF(OR(E635="",SUM($E$6:$E$2005)=0),"",E635/SUM($E$6:$E$2005))</f>
        <v/>
      </c>
      <c r="G635" s="20">
        <f>IF(E635="","",COUNTIF($E$6:$E$2005,"&gt;"&amp;E635)+COUNTIF($E$6:E635,E635))</f>
        <v/>
      </c>
      <c r="H635" s="19">
        <f>IF(F635="","",(SUMIF($E$6:$E$2005,"&gt;"&amp;E635)+E635*COUNTIF($E$6:E635,E635))/SUM($E$6:$E$2005))</f>
        <v/>
      </c>
      <c r="I635" s="16">
        <f>IF(H635="","",IF(H635-F635&lt;$C$4,"A",IF(H635-F635&lt;$F$4,"B","C")))</f>
        <v/>
      </c>
    </row>
    <row r="636">
      <c r="A636" s="16" t="n"/>
      <c r="B636" s="16" t="n"/>
      <c r="C636" s="17" t="n"/>
      <c r="D636" s="18" t="n"/>
      <c r="E636" s="18">
        <f>IF(OR(A636="",C636="",D636=""),"",C636*D636)</f>
        <v/>
      </c>
      <c r="F636" s="19">
        <f>IF(OR(E636="",SUM($E$6:$E$2005)=0),"",E636/SUM($E$6:$E$2005))</f>
        <v/>
      </c>
      <c r="G636" s="20">
        <f>IF(E636="","",COUNTIF($E$6:$E$2005,"&gt;"&amp;E636)+COUNTIF($E$6:E636,E636))</f>
        <v/>
      </c>
      <c r="H636" s="19">
        <f>IF(F636="","",(SUMIF($E$6:$E$2005,"&gt;"&amp;E636)+E636*COUNTIF($E$6:E636,E636))/SUM($E$6:$E$2005))</f>
        <v/>
      </c>
      <c r="I636" s="16">
        <f>IF(H636="","",IF(H636-F636&lt;$C$4,"A",IF(H636-F636&lt;$F$4,"B","C")))</f>
        <v/>
      </c>
    </row>
    <row r="637">
      <c r="A637" s="16" t="n"/>
      <c r="B637" s="16" t="n"/>
      <c r="C637" s="17" t="n"/>
      <c r="D637" s="18" t="n"/>
      <c r="E637" s="18">
        <f>IF(OR(A637="",C637="",D637=""),"",C637*D637)</f>
        <v/>
      </c>
      <c r="F637" s="19">
        <f>IF(OR(E637="",SUM($E$6:$E$2005)=0),"",E637/SUM($E$6:$E$2005))</f>
        <v/>
      </c>
      <c r="G637" s="20">
        <f>IF(E637="","",COUNTIF($E$6:$E$2005,"&gt;"&amp;E637)+COUNTIF($E$6:E637,E637))</f>
        <v/>
      </c>
      <c r="H637" s="19">
        <f>IF(F637="","",(SUMIF($E$6:$E$2005,"&gt;"&amp;E637)+E637*COUNTIF($E$6:E637,E637))/SUM($E$6:$E$2005))</f>
        <v/>
      </c>
      <c r="I637" s="16">
        <f>IF(H637="","",IF(H637-F637&lt;$C$4,"A",IF(H637-F637&lt;$F$4,"B","C")))</f>
        <v/>
      </c>
    </row>
    <row r="638">
      <c r="A638" s="16" t="n"/>
      <c r="B638" s="16" t="n"/>
      <c r="C638" s="17" t="n"/>
      <c r="D638" s="18" t="n"/>
      <c r="E638" s="18">
        <f>IF(OR(A638="",C638="",D638=""),"",C638*D638)</f>
        <v/>
      </c>
      <c r="F638" s="19">
        <f>IF(OR(E638="",SUM($E$6:$E$2005)=0),"",E638/SUM($E$6:$E$2005))</f>
        <v/>
      </c>
      <c r="G638" s="20">
        <f>IF(E638="","",COUNTIF($E$6:$E$2005,"&gt;"&amp;E638)+COUNTIF($E$6:E638,E638))</f>
        <v/>
      </c>
      <c r="H638" s="19">
        <f>IF(F638="","",(SUMIF($E$6:$E$2005,"&gt;"&amp;E638)+E638*COUNTIF($E$6:E638,E638))/SUM($E$6:$E$2005))</f>
        <v/>
      </c>
      <c r="I638" s="16">
        <f>IF(H638="","",IF(H638-F638&lt;$C$4,"A",IF(H638-F638&lt;$F$4,"B","C")))</f>
        <v/>
      </c>
    </row>
    <row r="639">
      <c r="A639" s="16" t="n"/>
      <c r="B639" s="16" t="n"/>
      <c r="C639" s="17" t="n"/>
      <c r="D639" s="18" t="n"/>
      <c r="E639" s="18">
        <f>IF(OR(A639="",C639="",D639=""),"",C639*D639)</f>
        <v/>
      </c>
      <c r="F639" s="19">
        <f>IF(OR(E639="",SUM($E$6:$E$2005)=0),"",E639/SUM($E$6:$E$2005))</f>
        <v/>
      </c>
      <c r="G639" s="20">
        <f>IF(E639="","",COUNTIF($E$6:$E$2005,"&gt;"&amp;E639)+COUNTIF($E$6:E639,E639))</f>
        <v/>
      </c>
      <c r="H639" s="19">
        <f>IF(F639="","",(SUMIF($E$6:$E$2005,"&gt;"&amp;E639)+E639*COUNTIF($E$6:E639,E639))/SUM($E$6:$E$2005))</f>
        <v/>
      </c>
      <c r="I639" s="16">
        <f>IF(H639="","",IF(H639-F639&lt;$C$4,"A",IF(H639-F639&lt;$F$4,"B","C")))</f>
        <v/>
      </c>
    </row>
    <row r="640">
      <c r="A640" s="16" t="n"/>
      <c r="B640" s="16" t="n"/>
      <c r="C640" s="17" t="n"/>
      <c r="D640" s="18" t="n"/>
      <c r="E640" s="18">
        <f>IF(OR(A640="",C640="",D640=""),"",C640*D640)</f>
        <v/>
      </c>
      <c r="F640" s="19">
        <f>IF(OR(E640="",SUM($E$6:$E$2005)=0),"",E640/SUM($E$6:$E$2005))</f>
        <v/>
      </c>
      <c r="G640" s="20">
        <f>IF(E640="","",COUNTIF($E$6:$E$2005,"&gt;"&amp;E640)+COUNTIF($E$6:E640,E640))</f>
        <v/>
      </c>
      <c r="H640" s="19">
        <f>IF(F640="","",(SUMIF($E$6:$E$2005,"&gt;"&amp;E640)+E640*COUNTIF($E$6:E640,E640))/SUM($E$6:$E$2005))</f>
        <v/>
      </c>
      <c r="I640" s="16">
        <f>IF(H640="","",IF(H640-F640&lt;$C$4,"A",IF(H640-F640&lt;$F$4,"B","C")))</f>
        <v/>
      </c>
    </row>
    <row r="641">
      <c r="A641" s="16" t="n"/>
      <c r="B641" s="16" t="n"/>
      <c r="C641" s="17" t="n"/>
      <c r="D641" s="18" t="n"/>
      <c r="E641" s="18">
        <f>IF(OR(A641="",C641="",D641=""),"",C641*D641)</f>
        <v/>
      </c>
      <c r="F641" s="19">
        <f>IF(OR(E641="",SUM($E$6:$E$2005)=0),"",E641/SUM($E$6:$E$2005))</f>
        <v/>
      </c>
      <c r="G641" s="20">
        <f>IF(E641="","",COUNTIF($E$6:$E$2005,"&gt;"&amp;E641)+COUNTIF($E$6:E641,E641))</f>
        <v/>
      </c>
      <c r="H641" s="19">
        <f>IF(F641="","",(SUMIF($E$6:$E$2005,"&gt;"&amp;E641)+E641*COUNTIF($E$6:E641,E641))/SUM($E$6:$E$2005))</f>
        <v/>
      </c>
      <c r="I641" s="16">
        <f>IF(H641="","",IF(H641-F641&lt;$C$4,"A",IF(H641-F641&lt;$F$4,"B","C")))</f>
        <v/>
      </c>
    </row>
    <row r="642">
      <c r="A642" s="16" t="n"/>
      <c r="B642" s="16" t="n"/>
      <c r="C642" s="17" t="n"/>
      <c r="D642" s="18" t="n"/>
      <c r="E642" s="18">
        <f>IF(OR(A642="",C642="",D642=""),"",C642*D642)</f>
        <v/>
      </c>
      <c r="F642" s="19">
        <f>IF(OR(E642="",SUM($E$6:$E$2005)=0),"",E642/SUM($E$6:$E$2005))</f>
        <v/>
      </c>
      <c r="G642" s="20">
        <f>IF(E642="","",COUNTIF($E$6:$E$2005,"&gt;"&amp;E642)+COUNTIF($E$6:E642,E642))</f>
        <v/>
      </c>
      <c r="H642" s="19">
        <f>IF(F642="","",(SUMIF($E$6:$E$2005,"&gt;"&amp;E642)+E642*COUNTIF($E$6:E642,E642))/SUM($E$6:$E$2005))</f>
        <v/>
      </c>
      <c r="I642" s="16">
        <f>IF(H642="","",IF(H642-F642&lt;$C$4,"A",IF(H642-F642&lt;$F$4,"B","C")))</f>
        <v/>
      </c>
    </row>
    <row r="643">
      <c r="A643" s="16" t="n"/>
      <c r="B643" s="16" t="n"/>
      <c r="C643" s="17" t="n"/>
      <c r="D643" s="18" t="n"/>
      <c r="E643" s="18">
        <f>IF(OR(A643="",C643="",D643=""),"",C643*D643)</f>
        <v/>
      </c>
      <c r="F643" s="19">
        <f>IF(OR(E643="",SUM($E$6:$E$2005)=0),"",E643/SUM($E$6:$E$2005))</f>
        <v/>
      </c>
      <c r="G643" s="20">
        <f>IF(E643="","",COUNTIF($E$6:$E$2005,"&gt;"&amp;E643)+COUNTIF($E$6:E643,E643))</f>
        <v/>
      </c>
      <c r="H643" s="19">
        <f>IF(F643="","",(SUMIF($E$6:$E$2005,"&gt;"&amp;E643)+E643*COUNTIF($E$6:E643,E643))/SUM($E$6:$E$2005))</f>
        <v/>
      </c>
      <c r="I643" s="16">
        <f>IF(H643="","",IF(H643-F643&lt;$C$4,"A",IF(H643-F643&lt;$F$4,"B","C")))</f>
        <v/>
      </c>
    </row>
    <row r="644">
      <c r="A644" s="16" t="n"/>
      <c r="B644" s="16" t="n"/>
      <c r="C644" s="17" t="n"/>
      <c r="D644" s="18" t="n"/>
      <c r="E644" s="18">
        <f>IF(OR(A644="",C644="",D644=""),"",C644*D644)</f>
        <v/>
      </c>
      <c r="F644" s="19">
        <f>IF(OR(E644="",SUM($E$6:$E$2005)=0),"",E644/SUM($E$6:$E$2005))</f>
        <v/>
      </c>
      <c r="G644" s="20">
        <f>IF(E644="","",COUNTIF($E$6:$E$2005,"&gt;"&amp;E644)+COUNTIF($E$6:E644,E644))</f>
        <v/>
      </c>
      <c r="H644" s="19">
        <f>IF(F644="","",(SUMIF($E$6:$E$2005,"&gt;"&amp;E644)+E644*COUNTIF($E$6:E644,E644))/SUM($E$6:$E$2005))</f>
        <v/>
      </c>
      <c r="I644" s="16">
        <f>IF(H644="","",IF(H644-F644&lt;$C$4,"A",IF(H644-F644&lt;$F$4,"B","C")))</f>
        <v/>
      </c>
    </row>
    <row r="645">
      <c r="A645" s="16" t="n"/>
      <c r="B645" s="16" t="n"/>
      <c r="C645" s="17" t="n"/>
      <c r="D645" s="18" t="n"/>
      <c r="E645" s="18">
        <f>IF(OR(A645="",C645="",D645=""),"",C645*D645)</f>
        <v/>
      </c>
      <c r="F645" s="19">
        <f>IF(OR(E645="",SUM($E$6:$E$2005)=0),"",E645/SUM($E$6:$E$2005))</f>
        <v/>
      </c>
      <c r="G645" s="20">
        <f>IF(E645="","",COUNTIF($E$6:$E$2005,"&gt;"&amp;E645)+COUNTIF($E$6:E645,E645))</f>
        <v/>
      </c>
      <c r="H645" s="19">
        <f>IF(F645="","",(SUMIF($E$6:$E$2005,"&gt;"&amp;E645)+E645*COUNTIF($E$6:E645,E645))/SUM($E$6:$E$2005))</f>
        <v/>
      </c>
      <c r="I645" s="16">
        <f>IF(H645="","",IF(H645-F645&lt;$C$4,"A",IF(H645-F645&lt;$F$4,"B","C")))</f>
        <v/>
      </c>
    </row>
    <row r="646">
      <c r="A646" s="16" t="n"/>
      <c r="B646" s="16" t="n"/>
      <c r="C646" s="17" t="n"/>
      <c r="D646" s="18" t="n"/>
      <c r="E646" s="18">
        <f>IF(OR(A646="",C646="",D646=""),"",C646*D646)</f>
        <v/>
      </c>
      <c r="F646" s="19">
        <f>IF(OR(E646="",SUM($E$6:$E$2005)=0),"",E646/SUM($E$6:$E$2005))</f>
        <v/>
      </c>
      <c r="G646" s="20">
        <f>IF(E646="","",COUNTIF($E$6:$E$2005,"&gt;"&amp;E646)+COUNTIF($E$6:E646,E646))</f>
        <v/>
      </c>
      <c r="H646" s="19">
        <f>IF(F646="","",(SUMIF($E$6:$E$2005,"&gt;"&amp;E646)+E646*COUNTIF($E$6:E646,E646))/SUM($E$6:$E$2005))</f>
        <v/>
      </c>
      <c r="I646" s="16">
        <f>IF(H646="","",IF(H646-F646&lt;$C$4,"A",IF(H646-F646&lt;$F$4,"B","C")))</f>
        <v/>
      </c>
    </row>
    <row r="647">
      <c r="A647" s="16" t="n"/>
      <c r="B647" s="16" t="n"/>
      <c r="C647" s="17" t="n"/>
      <c r="D647" s="18" t="n"/>
      <c r="E647" s="18">
        <f>IF(OR(A647="",C647="",D647=""),"",C647*D647)</f>
        <v/>
      </c>
      <c r="F647" s="19">
        <f>IF(OR(E647="",SUM($E$6:$E$2005)=0),"",E647/SUM($E$6:$E$2005))</f>
        <v/>
      </c>
      <c r="G647" s="20">
        <f>IF(E647="","",COUNTIF($E$6:$E$2005,"&gt;"&amp;E647)+COUNTIF($E$6:E647,E647))</f>
        <v/>
      </c>
      <c r="H647" s="19">
        <f>IF(F647="","",(SUMIF($E$6:$E$2005,"&gt;"&amp;E647)+E647*COUNTIF($E$6:E647,E647))/SUM($E$6:$E$2005))</f>
        <v/>
      </c>
      <c r="I647" s="16">
        <f>IF(H647="","",IF(H647-F647&lt;$C$4,"A",IF(H647-F647&lt;$F$4,"B","C")))</f>
        <v/>
      </c>
    </row>
    <row r="648">
      <c r="A648" s="16" t="n"/>
      <c r="B648" s="16" t="n"/>
      <c r="C648" s="17" t="n"/>
      <c r="D648" s="18" t="n"/>
      <c r="E648" s="18">
        <f>IF(OR(A648="",C648="",D648=""),"",C648*D648)</f>
        <v/>
      </c>
      <c r="F648" s="19">
        <f>IF(OR(E648="",SUM($E$6:$E$2005)=0),"",E648/SUM($E$6:$E$2005))</f>
        <v/>
      </c>
      <c r="G648" s="20">
        <f>IF(E648="","",COUNTIF($E$6:$E$2005,"&gt;"&amp;E648)+COUNTIF($E$6:E648,E648))</f>
        <v/>
      </c>
      <c r="H648" s="19">
        <f>IF(F648="","",(SUMIF($E$6:$E$2005,"&gt;"&amp;E648)+E648*COUNTIF($E$6:E648,E648))/SUM($E$6:$E$2005))</f>
        <v/>
      </c>
      <c r="I648" s="16">
        <f>IF(H648="","",IF(H648-F648&lt;$C$4,"A",IF(H648-F648&lt;$F$4,"B","C")))</f>
        <v/>
      </c>
    </row>
    <row r="649">
      <c r="A649" s="16" t="n"/>
      <c r="B649" s="16" t="n"/>
      <c r="C649" s="17" t="n"/>
      <c r="D649" s="18" t="n"/>
      <c r="E649" s="18">
        <f>IF(OR(A649="",C649="",D649=""),"",C649*D649)</f>
        <v/>
      </c>
      <c r="F649" s="19">
        <f>IF(OR(E649="",SUM($E$6:$E$2005)=0),"",E649/SUM($E$6:$E$2005))</f>
        <v/>
      </c>
      <c r="G649" s="20">
        <f>IF(E649="","",COUNTIF($E$6:$E$2005,"&gt;"&amp;E649)+COUNTIF($E$6:E649,E649))</f>
        <v/>
      </c>
      <c r="H649" s="19">
        <f>IF(F649="","",(SUMIF($E$6:$E$2005,"&gt;"&amp;E649)+E649*COUNTIF($E$6:E649,E649))/SUM($E$6:$E$2005))</f>
        <v/>
      </c>
      <c r="I649" s="16">
        <f>IF(H649="","",IF(H649-F649&lt;$C$4,"A",IF(H649-F649&lt;$F$4,"B","C")))</f>
        <v/>
      </c>
    </row>
    <row r="650">
      <c r="A650" s="16" t="n"/>
      <c r="B650" s="16" t="n"/>
      <c r="C650" s="17" t="n"/>
      <c r="D650" s="18" t="n"/>
      <c r="E650" s="18">
        <f>IF(OR(A650="",C650="",D650=""),"",C650*D650)</f>
        <v/>
      </c>
      <c r="F650" s="19">
        <f>IF(OR(E650="",SUM($E$6:$E$2005)=0),"",E650/SUM($E$6:$E$2005))</f>
        <v/>
      </c>
      <c r="G650" s="20">
        <f>IF(E650="","",COUNTIF($E$6:$E$2005,"&gt;"&amp;E650)+COUNTIF($E$6:E650,E650))</f>
        <v/>
      </c>
      <c r="H650" s="19">
        <f>IF(F650="","",(SUMIF($E$6:$E$2005,"&gt;"&amp;E650)+E650*COUNTIF($E$6:E650,E650))/SUM($E$6:$E$2005))</f>
        <v/>
      </c>
      <c r="I650" s="16">
        <f>IF(H650="","",IF(H650-F650&lt;$C$4,"A",IF(H650-F650&lt;$F$4,"B","C")))</f>
        <v/>
      </c>
    </row>
    <row r="651">
      <c r="A651" s="16" t="n"/>
      <c r="B651" s="16" t="n"/>
      <c r="C651" s="17" t="n"/>
      <c r="D651" s="18" t="n"/>
      <c r="E651" s="18">
        <f>IF(OR(A651="",C651="",D651=""),"",C651*D651)</f>
        <v/>
      </c>
      <c r="F651" s="19">
        <f>IF(OR(E651="",SUM($E$6:$E$2005)=0),"",E651/SUM($E$6:$E$2005))</f>
        <v/>
      </c>
      <c r="G651" s="20">
        <f>IF(E651="","",COUNTIF($E$6:$E$2005,"&gt;"&amp;E651)+COUNTIF($E$6:E651,E651))</f>
        <v/>
      </c>
      <c r="H651" s="19">
        <f>IF(F651="","",(SUMIF($E$6:$E$2005,"&gt;"&amp;E651)+E651*COUNTIF($E$6:E651,E651))/SUM($E$6:$E$2005))</f>
        <v/>
      </c>
      <c r="I651" s="16">
        <f>IF(H651="","",IF(H651-F651&lt;$C$4,"A",IF(H651-F651&lt;$F$4,"B","C")))</f>
        <v/>
      </c>
    </row>
    <row r="652">
      <c r="A652" s="16" t="n"/>
      <c r="B652" s="16" t="n"/>
      <c r="C652" s="17" t="n"/>
      <c r="D652" s="18" t="n"/>
      <c r="E652" s="18">
        <f>IF(OR(A652="",C652="",D652=""),"",C652*D652)</f>
        <v/>
      </c>
      <c r="F652" s="19">
        <f>IF(OR(E652="",SUM($E$6:$E$2005)=0),"",E652/SUM($E$6:$E$2005))</f>
        <v/>
      </c>
      <c r="G652" s="20">
        <f>IF(E652="","",COUNTIF($E$6:$E$2005,"&gt;"&amp;E652)+COUNTIF($E$6:E652,E652))</f>
        <v/>
      </c>
      <c r="H652" s="19">
        <f>IF(F652="","",(SUMIF($E$6:$E$2005,"&gt;"&amp;E652)+E652*COUNTIF($E$6:E652,E652))/SUM($E$6:$E$2005))</f>
        <v/>
      </c>
      <c r="I652" s="16">
        <f>IF(H652="","",IF(H652-F652&lt;$C$4,"A",IF(H652-F652&lt;$F$4,"B","C")))</f>
        <v/>
      </c>
    </row>
    <row r="653">
      <c r="A653" s="16" t="n"/>
      <c r="B653" s="16" t="n"/>
      <c r="C653" s="17" t="n"/>
      <c r="D653" s="18" t="n"/>
      <c r="E653" s="18">
        <f>IF(OR(A653="",C653="",D653=""),"",C653*D653)</f>
        <v/>
      </c>
      <c r="F653" s="19">
        <f>IF(OR(E653="",SUM($E$6:$E$2005)=0),"",E653/SUM($E$6:$E$2005))</f>
        <v/>
      </c>
      <c r="G653" s="20">
        <f>IF(E653="","",COUNTIF($E$6:$E$2005,"&gt;"&amp;E653)+COUNTIF($E$6:E653,E653))</f>
        <v/>
      </c>
      <c r="H653" s="19">
        <f>IF(F653="","",(SUMIF($E$6:$E$2005,"&gt;"&amp;E653)+E653*COUNTIF($E$6:E653,E653))/SUM($E$6:$E$2005))</f>
        <v/>
      </c>
      <c r="I653" s="16">
        <f>IF(H653="","",IF(H653-F653&lt;$C$4,"A",IF(H653-F653&lt;$F$4,"B","C")))</f>
        <v/>
      </c>
    </row>
    <row r="654">
      <c r="A654" s="16" t="n"/>
      <c r="B654" s="16" t="n"/>
      <c r="C654" s="17" t="n"/>
      <c r="D654" s="18" t="n"/>
      <c r="E654" s="18">
        <f>IF(OR(A654="",C654="",D654=""),"",C654*D654)</f>
        <v/>
      </c>
      <c r="F654" s="19">
        <f>IF(OR(E654="",SUM($E$6:$E$2005)=0),"",E654/SUM($E$6:$E$2005))</f>
        <v/>
      </c>
      <c r="G654" s="20">
        <f>IF(E654="","",COUNTIF($E$6:$E$2005,"&gt;"&amp;E654)+COUNTIF($E$6:E654,E654))</f>
        <v/>
      </c>
      <c r="H654" s="19">
        <f>IF(F654="","",(SUMIF($E$6:$E$2005,"&gt;"&amp;E654)+E654*COUNTIF($E$6:E654,E654))/SUM($E$6:$E$2005))</f>
        <v/>
      </c>
      <c r="I654" s="16">
        <f>IF(H654="","",IF(H654-F654&lt;$C$4,"A",IF(H654-F654&lt;$F$4,"B","C")))</f>
        <v/>
      </c>
    </row>
    <row r="655">
      <c r="A655" s="16" t="n"/>
      <c r="B655" s="16" t="n"/>
      <c r="C655" s="17" t="n"/>
      <c r="D655" s="18" t="n"/>
      <c r="E655" s="18">
        <f>IF(OR(A655="",C655="",D655=""),"",C655*D655)</f>
        <v/>
      </c>
      <c r="F655" s="19">
        <f>IF(OR(E655="",SUM($E$6:$E$2005)=0),"",E655/SUM($E$6:$E$2005))</f>
        <v/>
      </c>
      <c r="G655" s="20">
        <f>IF(E655="","",COUNTIF($E$6:$E$2005,"&gt;"&amp;E655)+COUNTIF($E$6:E655,E655))</f>
        <v/>
      </c>
      <c r="H655" s="19">
        <f>IF(F655="","",(SUMIF($E$6:$E$2005,"&gt;"&amp;E655)+E655*COUNTIF($E$6:E655,E655))/SUM($E$6:$E$2005))</f>
        <v/>
      </c>
      <c r="I655" s="16">
        <f>IF(H655="","",IF(H655-F655&lt;$C$4,"A",IF(H655-F655&lt;$F$4,"B","C")))</f>
        <v/>
      </c>
    </row>
    <row r="656">
      <c r="A656" s="16" t="n"/>
      <c r="B656" s="16" t="n"/>
      <c r="C656" s="17" t="n"/>
      <c r="D656" s="18" t="n"/>
      <c r="E656" s="18">
        <f>IF(OR(A656="",C656="",D656=""),"",C656*D656)</f>
        <v/>
      </c>
      <c r="F656" s="19">
        <f>IF(OR(E656="",SUM($E$6:$E$2005)=0),"",E656/SUM($E$6:$E$2005))</f>
        <v/>
      </c>
      <c r="G656" s="20">
        <f>IF(E656="","",COUNTIF($E$6:$E$2005,"&gt;"&amp;E656)+COUNTIF($E$6:E656,E656))</f>
        <v/>
      </c>
      <c r="H656" s="19">
        <f>IF(F656="","",(SUMIF($E$6:$E$2005,"&gt;"&amp;E656)+E656*COUNTIF($E$6:E656,E656))/SUM($E$6:$E$2005))</f>
        <v/>
      </c>
      <c r="I656" s="16">
        <f>IF(H656="","",IF(H656-F656&lt;$C$4,"A",IF(H656-F656&lt;$F$4,"B","C")))</f>
        <v/>
      </c>
    </row>
    <row r="657">
      <c r="A657" s="16" t="n"/>
      <c r="B657" s="16" t="n"/>
      <c r="C657" s="17" t="n"/>
      <c r="D657" s="18" t="n"/>
      <c r="E657" s="18">
        <f>IF(OR(A657="",C657="",D657=""),"",C657*D657)</f>
        <v/>
      </c>
      <c r="F657" s="19">
        <f>IF(OR(E657="",SUM($E$6:$E$2005)=0),"",E657/SUM($E$6:$E$2005))</f>
        <v/>
      </c>
      <c r="G657" s="20">
        <f>IF(E657="","",COUNTIF($E$6:$E$2005,"&gt;"&amp;E657)+COUNTIF($E$6:E657,E657))</f>
        <v/>
      </c>
      <c r="H657" s="19">
        <f>IF(F657="","",(SUMIF($E$6:$E$2005,"&gt;"&amp;E657)+E657*COUNTIF($E$6:E657,E657))/SUM($E$6:$E$2005))</f>
        <v/>
      </c>
      <c r="I657" s="16">
        <f>IF(H657="","",IF(H657-F657&lt;$C$4,"A",IF(H657-F657&lt;$F$4,"B","C")))</f>
        <v/>
      </c>
    </row>
    <row r="658">
      <c r="A658" s="16" t="n"/>
      <c r="B658" s="16" t="n"/>
      <c r="C658" s="17" t="n"/>
      <c r="D658" s="18" t="n"/>
      <c r="E658" s="18">
        <f>IF(OR(A658="",C658="",D658=""),"",C658*D658)</f>
        <v/>
      </c>
      <c r="F658" s="19">
        <f>IF(OR(E658="",SUM($E$6:$E$2005)=0),"",E658/SUM($E$6:$E$2005))</f>
        <v/>
      </c>
      <c r="G658" s="20">
        <f>IF(E658="","",COUNTIF($E$6:$E$2005,"&gt;"&amp;E658)+COUNTIF($E$6:E658,E658))</f>
        <v/>
      </c>
      <c r="H658" s="19">
        <f>IF(F658="","",(SUMIF($E$6:$E$2005,"&gt;"&amp;E658)+E658*COUNTIF($E$6:E658,E658))/SUM($E$6:$E$2005))</f>
        <v/>
      </c>
      <c r="I658" s="16">
        <f>IF(H658="","",IF(H658-F658&lt;$C$4,"A",IF(H658-F658&lt;$F$4,"B","C")))</f>
        <v/>
      </c>
    </row>
    <row r="659">
      <c r="A659" s="16" t="n"/>
      <c r="B659" s="16" t="n"/>
      <c r="C659" s="17" t="n"/>
      <c r="D659" s="18" t="n"/>
      <c r="E659" s="18">
        <f>IF(OR(A659="",C659="",D659=""),"",C659*D659)</f>
        <v/>
      </c>
      <c r="F659" s="19">
        <f>IF(OR(E659="",SUM($E$6:$E$2005)=0),"",E659/SUM($E$6:$E$2005))</f>
        <v/>
      </c>
      <c r="G659" s="20">
        <f>IF(E659="","",COUNTIF($E$6:$E$2005,"&gt;"&amp;E659)+COUNTIF($E$6:E659,E659))</f>
        <v/>
      </c>
      <c r="H659" s="19">
        <f>IF(F659="","",(SUMIF($E$6:$E$2005,"&gt;"&amp;E659)+E659*COUNTIF($E$6:E659,E659))/SUM($E$6:$E$2005))</f>
        <v/>
      </c>
      <c r="I659" s="16">
        <f>IF(H659="","",IF(H659-F659&lt;$C$4,"A",IF(H659-F659&lt;$F$4,"B","C")))</f>
        <v/>
      </c>
    </row>
    <row r="660">
      <c r="A660" s="16" t="n"/>
      <c r="B660" s="16" t="n"/>
      <c r="C660" s="17" t="n"/>
      <c r="D660" s="18" t="n"/>
      <c r="E660" s="18">
        <f>IF(OR(A660="",C660="",D660=""),"",C660*D660)</f>
        <v/>
      </c>
      <c r="F660" s="19">
        <f>IF(OR(E660="",SUM($E$6:$E$2005)=0),"",E660/SUM($E$6:$E$2005))</f>
        <v/>
      </c>
      <c r="G660" s="20">
        <f>IF(E660="","",COUNTIF($E$6:$E$2005,"&gt;"&amp;E660)+COUNTIF($E$6:E660,E660))</f>
        <v/>
      </c>
      <c r="H660" s="19">
        <f>IF(F660="","",(SUMIF($E$6:$E$2005,"&gt;"&amp;E660)+E660*COUNTIF($E$6:E660,E660))/SUM($E$6:$E$2005))</f>
        <v/>
      </c>
      <c r="I660" s="16">
        <f>IF(H660="","",IF(H660-F660&lt;$C$4,"A",IF(H660-F660&lt;$F$4,"B","C")))</f>
        <v/>
      </c>
    </row>
    <row r="661">
      <c r="A661" s="16" t="n"/>
      <c r="B661" s="16" t="n"/>
      <c r="C661" s="17" t="n"/>
      <c r="D661" s="18" t="n"/>
      <c r="E661" s="18">
        <f>IF(OR(A661="",C661="",D661=""),"",C661*D661)</f>
        <v/>
      </c>
      <c r="F661" s="19">
        <f>IF(OR(E661="",SUM($E$6:$E$2005)=0),"",E661/SUM($E$6:$E$2005))</f>
        <v/>
      </c>
      <c r="G661" s="20">
        <f>IF(E661="","",COUNTIF($E$6:$E$2005,"&gt;"&amp;E661)+COUNTIF($E$6:E661,E661))</f>
        <v/>
      </c>
      <c r="H661" s="19">
        <f>IF(F661="","",(SUMIF($E$6:$E$2005,"&gt;"&amp;E661)+E661*COUNTIF($E$6:E661,E661))/SUM($E$6:$E$2005))</f>
        <v/>
      </c>
      <c r="I661" s="16">
        <f>IF(H661="","",IF(H661-F661&lt;$C$4,"A",IF(H661-F661&lt;$F$4,"B","C")))</f>
        <v/>
      </c>
    </row>
    <row r="662">
      <c r="A662" s="16" t="n"/>
      <c r="B662" s="16" t="n"/>
      <c r="C662" s="17" t="n"/>
      <c r="D662" s="18" t="n"/>
      <c r="E662" s="18">
        <f>IF(OR(A662="",C662="",D662=""),"",C662*D662)</f>
        <v/>
      </c>
      <c r="F662" s="19">
        <f>IF(OR(E662="",SUM($E$6:$E$2005)=0),"",E662/SUM($E$6:$E$2005))</f>
        <v/>
      </c>
      <c r="G662" s="20">
        <f>IF(E662="","",COUNTIF($E$6:$E$2005,"&gt;"&amp;E662)+COUNTIF($E$6:E662,E662))</f>
        <v/>
      </c>
      <c r="H662" s="19">
        <f>IF(F662="","",(SUMIF($E$6:$E$2005,"&gt;"&amp;E662)+E662*COUNTIF($E$6:E662,E662))/SUM($E$6:$E$2005))</f>
        <v/>
      </c>
      <c r="I662" s="16">
        <f>IF(H662="","",IF(H662-F662&lt;$C$4,"A",IF(H662-F662&lt;$F$4,"B","C")))</f>
        <v/>
      </c>
    </row>
    <row r="663">
      <c r="A663" s="16" t="n"/>
      <c r="B663" s="16" t="n"/>
      <c r="C663" s="17" t="n"/>
      <c r="D663" s="18" t="n"/>
      <c r="E663" s="18">
        <f>IF(OR(A663="",C663="",D663=""),"",C663*D663)</f>
        <v/>
      </c>
      <c r="F663" s="19">
        <f>IF(OR(E663="",SUM($E$6:$E$2005)=0),"",E663/SUM($E$6:$E$2005))</f>
        <v/>
      </c>
      <c r="G663" s="20">
        <f>IF(E663="","",COUNTIF($E$6:$E$2005,"&gt;"&amp;E663)+COUNTIF($E$6:E663,E663))</f>
        <v/>
      </c>
      <c r="H663" s="19">
        <f>IF(F663="","",(SUMIF($E$6:$E$2005,"&gt;"&amp;E663)+E663*COUNTIF($E$6:E663,E663))/SUM($E$6:$E$2005))</f>
        <v/>
      </c>
      <c r="I663" s="16">
        <f>IF(H663="","",IF(H663-F663&lt;$C$4,"A",IF(H663-F663&lt;$F$4,"B","C")))</f>
        <v/>
      </c>
    </row>
    <row r="664">
      <c r="A664" s="16" t="n"/>
      <c r="B664" s="16" t="n"/>
      <c r="C664" s="17" t="n"/>
      <c r="D664" s="18" t="n"/>
      <c r="E664" s="18">
        <f>IF(OR(A664="",C664="",D664=""),"",C664*D664)</f>
        <v/>
      </c>
      <c r="F664" s="19">
        <f>IF(OR(E664="",SUM($E$6:$E$2005)=0),"",E664/SUM($E$6:$E$2005))</f>
        <v/>
      </c>
      <c r="G664" s="20">
        <f>IF(E664="","",COUNTIF($E$6:$E$2005,"&gt;"&amp;E664)+COUNTIF($E$6:E664,E664))</f>
        <v/>
      </c>
      <c r="H664" s="19">
        <f>IF(F664="","",(SUMIF($E$6:$E$2005,"&gt;"&amp;E664)+E664*COUNTIF($E$6:E664,E664))/SUM($E$6:$E$2005))</f>
        <v/>
      </c>
      <c r="I664" s="16">
        <f>IF(H664="","",IF(H664-F664&lt;$C$4,"A",IF(H664-F664&lt;$F$4,"B","C")))</f>
        <v/>
      </c>
    </row>
    <row r="665">
      <c r="A665" s="16" t="n"/>
      <c r="B665" s="16" t="n"/>
      <c r="C665" s="17" t="n"/>
      <c r="D665" s="18" t="n"/>
      <c r="E665" s="18">
        <f>IF(OR(A665="",C665="",D665=""),"",C665*D665)</f>
        <v/>
      </c>
      <c r="F665" s="19">
        <f>IF(OR(E665="",SUM($E$6:$E$2005)=0),"",E665/SUM($E$6:$E$2005))</f>
        <v/>
      </c>
      <c r="G665" s="20">
        <f>IF(E665="","",COUNTIF($E$6:$E$2005,"&gt;"&amp;E665)+COUNTIF($E$6:E665,E665))</f>
        <v/>
      </c>
      <c r="H665" s="19">
        <f>IF(F665="","",(SUMIF($E$6:$E$2005,"&gt;"&amp;E665)+E665*COUNTIF($E$6:E665,E665))/SUM($E$6:$E$2005))</f>
        <v/>
      </c>
      <c r="I665" s="16">
        <f>IF(H665="","",IF(H665-F665&lt;$C$4,"A",IF(H665-F665&lt;$F$4,"B","C")))</f>
        <v/>
      </c>
    </row>
    <row r="666">
      <c r="A666" s="16" t="n"/>
      <c r="B666" s="16" t="n"/>
      <c r="C666" s="17" t="n"/>
      <c r="D666" s="18" t="n"/>
      <c r="E666" s="18">
        <f>IF(OR(A666="",C666="",D666=""),"",C666*D666)</f>
        <v/>
      </c>
      <c r="F666" s="19">
        <f>IF(OR(E666="",SUM($E$6:$E$2005)=0),"",E666/SUM($E$6:$E$2005))</f>
        <v/>
      </c>
      <c r="G666" s="20">
        <f>IF(E666="","",COUNTIF($E$6:$E$2005,"&gt;"&amp;E666)+COUNTIF($E$6:E666,E666))</f>
        <v/>
      </c>
      <c r="H666" s="19">
        <f>IF(F666="","",(SUMIF($E$6:$E$2005,"&gt;"&amp;E666)+E666*COUNTIF($E$6:E666,E666))/SUM($E$6:$E$2005))</f>
        <v/>
      </c>
      <c r="I666" s="16">
        <f>IF(H666="","",IF(H666-F666&lt;$C$4,"A",IF(H666-F666&lt;$F$4,"B","C")))</f>
        <v/>
      </c>
    </row>
    <row r="667">
      <c r="A667" s="16" t="n"/>
      <c r="B667" s="16" t="n"/>
      <c r="C667" s="17" t="n"/>
      <c r="D667" s="18" t="n"/>
      <c r="E667" s="18">
        <f>IF(OR(A667="",C667="",D667=""),"",C667*D667)</f>
        <v/>
      </c>
      <c r="F667" s="19">
        <f>IF(OR(E667="",SUM($E$6:$E$2005)=0),"",E667/SUM($E$6:$E$2005))</f>
        <v/>
      </c>
      <c r="G667" s="20">
        <f>IF(E667="","",COUNTIF($E$6:$E$2005,"&gt;"&amp;E667)+COUNTIF($E$6:E667,E667))</f>
        <v/>
      </c>
      <c r="H667" s="19">
        <f>IF(F667="","",(SUMIF($E$6:$E$2005,"&gt;"&amp;E667)+E667*COUNTIF($E$6:E667,E667))/SUM($E$6:$E$2005))</f>
        <v/>
      </c>
      <c r="I667" s="16">
        <f>IF(H667="","",IF(H667-F667&lt;$C$4,"A",IF(H667-F667&lt;$F$4,"B","C")))</f>
        <v/>
      </c>
    </row>
    <row r="668">
      <c r="A668" s="16" t="n"/>
      <c r="B668" s="16" t="n"/>
      <c r="C668" s="17" t="n"/>
      <c r="D668" s="18" t="n"/>
      <c r="E668" s="18">
        <f>IF(OR(A668="",C668="",D668=""),"",C668*D668)</f>
        <v/>
      </c>
      <c r="F668" s="19">
        <f>IF(OR(E668="",SUM($E$6:$E$2005)=0),"",E668/SUM($E$6:$E$2005))</f>
        <v/>
      </c>
      <c r="G668" s="20">
        <f>IF(E668="","",COUNTIF($E$6:$E$2005,"&gt;"&amp;E668)+COUNTIF($E$6:E668,E668))</f>
        <v/>
      </c>
      <c r="H668" s="19">
        <f>IF(F668="","",(SUMIF($E$6:$E$2005,"&gt;"&amp;E668)+E668*COUNTIF($E$6:E668,E668))/SUM($E$6:$E$2005))</f>
        <v/>
      </c>
      <c r="I668" s="16">
        <f>IF(H668="","",IF(H668-F668&lt;$C$4,"A",IF(H668-F668&lt;$F$4,"B","C")))</f>
        <v/>
      </c>
    </row>
    <row r="669">
      <c r="A669" s="16" t="n"/>
      <c r="B669" s="16" t="n"/>
      <c r="C669" s="17" t="n"/>
      <c r="D669" s="18" t="n"/>
      <c r="E669" s="18">
        <f>IF(OR(A669="",C669="",D669=""),"",C669*D669)</f>
        <v/>
      </c>
      <c r="F669" s="19">
        <f>IF(OR(E669="",SUM($E$6:$E$2005)=0),"",E669/SUM($E$6:$E$2005))</f>
        <v/>
      </c>
      <c r="G669" s="20">
        <f>IF(E669="","",COUNTIF($E$6:$E$2005,"&gt;"&amp;E669)+COUNTIF($E$6:E669,E669))</f>
        <v/>
      </c>
      <c r="H669" s="19">
        <f>IF(F669="","",(SUMIF($E$6:$E$2005,"&gt;"&amp;E669)+E669*COUNTIF($E$6:E669,E669))/SUM($E$6:$E$2005))</f>
        <v/>
      </c>
      <c r="I669" s="16">
        <f>IF(H669="","",IF(H669-F669&lt;$C$4,"A",IF(H669-F669&lt;$F$4,"B","C")))</f>
        <v/>
      </c>
    </row>
    <row r="670">
      <c r="A670" s="16" t="n"/>
      <c r="B670" s="16" t="n"/>
      <c r="C670" s="17" t="n"/>
      <c r="D670" s="18" t="n"/>
      <c r="E670" s="18">
        <f>IF(OR(A670="",C670="",D670=""),"",C670*D670)</f>
        <v/>
      </c>
      <c r="F670" s="19">
        <f>IF(OR(E670="",SUM($E$6:$E$2005)=0),"",E670/SUM($E$6:$E$2005))</f>
        <v/>
      </c>
      <c r="G670" s="20">
        <f>IF(E670="","",COUNTIF($E$6:$E$2005,"&gt;"&amp;E670)+COUNTIF($E$6:E670,E670))</f>
        <v/>
      </c>
      <c r="H670" s="19">
        <f>IF(F670="","",(SUMIF($E$6:$E$2005,"&gt;"&amp;E670)+E670*COUNTIF($E$6:E670,E670))/SUM($E$6:$E$2005))</f>
        <v/>
      </c>
      <c r="I670" s="16">
        <f>IF(H670="","",IF(H670-F670&lt;$C$4,"A",IF(H670-F670&lt;$F$4,"B","C")))</f>
        <v/>
      </c>
    </row>
    <row r="671">
      <c r="A671" s="16" t="n"/>
      <c r="B671" s="16" t="n"/>
      <c r="C671" s="17" t="n"/>
      <c r="D671" s="18" t="n"/>
      <c r="E671" s="18">
        <f>IF(OR(A671="",C671="",D671=""),"",C671*D671)</f>
        <v/>
      </c>
      <c r="F671" s="19">
        <f>IF(OR(E671="",SUM($E$6:$E$2005)=0),"",E671/SUM($E$6:$E$2005))</f>
        <v/>
      </c>
      <c r="G671" s="20">
        <f>IF(E671="","",COUNTIF($E$6:$E$2005,"&gt;"&amp;E671)+COUNTIF($E$6:E671,E671))</f>
        <v/>
      </c>
      <c r="H671" s="19">
        <f>IF(F671="","",(SUMIF($E$6:$E$2005,"&gt;"&amp;E671)+E671*COUNTIF($E$6:E671,E671))/SUM($E$6:$E$2005))</f>
        <v/>
      </c>
      <c r="I671" s="16">
        <f>IF(H671="","",IF(H671-F671&lt;$C$4,"A",IF(H671-F671&lt;$F$4,"B","C")))</f>
        <v/>
      </c>
    </row>
    <row r="672">
      <c r="A672" s="16" t="n"/>
      <c r="B672" s="16" t="n"/>
      <c r="C672" s="17" t="n"/>
      <c r="D672" s="18" t="n"/>
      <c r="E672" s="18">
        <f>IF(OR(A672="",C672="",D672=""),"",C672*D672)</f>
        <v/>
      </c>
      <c r="F672" s="19">
        <f>IF(OR(E672="",SUM($E$6:$E$2005)=0),"",E672/SUM($E$6:$E$2005))</f>
        <v/>
      </c>
      <c r="G672" s="20">
        <f>IF(E672="","",COUNTIF($E$6:$E$2005,"&gt;"&amp;E672)+COUNTIF($E$6:E672,E672))</f>
        <v/>
      </c>
      <c r="H672" s="19">
        <f>IF(F672="","",(SUMIF($E$6:$E$2005,"&gt;"&amp;E672)+E672*COUNTIF($E$6:E672,E672))/SUM($E$6:$E$2005))</f>
        <v/>
      </c>
      <c r="I672" s="16">
        <f>IF(H672="","",IF(H672-F672&lt;$C$4,"A",IF(H672-F672&lt;$F$4,"B","C")))</f>
        <v/>
      </c>
    </row>
    <row r="673">
      <c r="A673" s="16" t="n"/>
      <c r="B673" s="16" t="n"/>
      <c r="C673" s="17" t="n"/>
      <c r="D673" s="18" t="n"/>
      <c r="E673" s="18">
        <f>IF(OR(A673="",C673="",D673=""),"",C673*D673)</f>
        <v/>
      </c>
      <c r="F673" s="19">
        <f>IF(OR(E673="",SUM($E$6:$E$2005)=0),"",E673/SUM($E$6:$E$2005))</f>
        <v/>
      </c>
      <c r="G673" s="20">
        <f>IF(E673="","",COUNTIF($E$6:$E$2005,"&gt;"&amp;E673)+COUNTIF($E$6:E673,E673))</f>
        <v/>
      </c>
      <c r="H673" s="19">
        <f>IF(F673="","",(SUMIF($E$6:$E$2005,"&gt;"&amp;E673)+E673*COUNTIF($E$6:E673,E673))/SUM($E$6:$E$2005))</f>
        <v/>
      </c>
      <c r="I673" s="16">
        <f>IF(H673="","",IF(H673-F673&lt;$C$4,"A",IF(H673-F673&lt;$F$4,"B","C")))</f>
        <v/>
      </c>
    </row>
    <row r="674">
      <c r="A674" s="16" t="n"/>
      <c r="B674" s="16" t="n"/>
      <c r="C674" s="17" t="n"/>
      <c r="D674" s="18" t="n"/>
      <c r="E674" s="18">
        <f>IF(OR(A674="",C674="",D674=""),"",C674*D674)</f>
        <v/>
      </c>
      <c r="F674" s="19">
        <f>IF(OR(E674="",SUM($E$6:$E$2005)=0),"",E674/SUM($E$6:$E$2005))</f>
        <v/>
      </c>
      <c r="G674" s="20">
        <f>IF(E674="","",COUNTIF($E$6:$E$2005,"&gt;"&amp;E674)+COUNTIF($E$6:E674,E674))</f>
        <v/>
      </c>
      <c r="H674" s="19">
        <f>IF(F674="","",(SUMIF($E$6:$E$2005,"&gt;"&amp;E674)+E674*COUNTIF($E$6:E674,E674))/SUM($E$6:$E$2005))</f>
        <v/>
      </c>
      <c r="I674" s="16">
        <f>IF(H674="","",IF(H674-F674&lt;$C$4,"A",IF(H674-F674&lt;$F$4,"B","C")))</f>
        <v/>
      </c>
    </row>
    <row r="675">
      <c r="A675" s="16" t="n"/>
      <c r="B675" s="16" t="n"/>
      <c r="C675" s="17" t="n"/>
      <c r="D675" s="18" t="n"/>
      <c r="E675" s="18">
        <f>IF(OR(A675="",C675="",D675=""),"",C675*D675)</f>
        <v/>
      </c>
      <c r="F675" s="19">
        <f>IF(OR(E675="",SUM($E$6:$E$2005)=0),"",E675/SUM($E$6:$E$2005))</f>
        <v/>
      </c>
      <c r="G675" s="20">
        <f>IF(E675="","",COUNTIF($E$6:$E$2005,"&gt;"&amp;E675)+COUNTIF($E$6:E675,E675))</f>
        <v/>
      </c>
      <c r="H675" s="19">
        <f>IF(F675="","",(SUMIF($E$6:$E$2005,"&gt;"&amp;E675)+E675*COUNTIF($E$6:E675,E675))/SUM($E$6:$E$2005))</f>
        <v/>
      </c>
      <c r="I675" s="16">
        <f>IF(H675="","",IF(H675-F675&lt;$C$4,"A",IF(H675-F675&lt;$F$4,"B","C")))</f>
        <v/>
      </c>
    </row>
    <row r="676">
      <c r="A676" s="16" t="n"/>
      <c r="B676" s="16" t="n"/>
      <c r="C676" s="17" t="n"/>
      <c r="D676" s="18" t="n"/>
      <c r="E676" s="18">
        <f>IF(OR(A676="",C676="",D676=""),"",C676*D676)</f>
        <v/>
      </c>
      <c r="F676" s="19">
        <f>IF(OR(E676="",SUM($E$6:$E$2005)=0),"",E676/SUM($E$6:$E$2005))</f>
        <v/>
      </c>
      <c r="G676" s="20">
        <f>IF(E676="","",COUNTIF($E$6:$E$2005,"&gt;"&amp;E676)+COUNTIF($E$6:E676,E676))</f>
        <v/>
      </c>
      <c r="H676" s="19">
        <f>IF(F676="","",(SUMIF($E$6:$E$2005,"&gt;"&amp;E676)+E676*COUNTIF($E$6:E676,E676))/SUM($E$6:$E$2005))</f>
        <v/>
      </c>
      <c r="I676" s="16">
        <f>IF(H676="","",IF(H676-F676&lt;$C$4,"A",IF(H676-F676&lt;$F$4,"B","C")))</f>
        <v/>
      </c>
    </row>
    <row r="677">
      <c r="A677" s="16" t="n"/>
      <c r="B677" s="16" t="n"/>
      <c r="C677" s="17" t="n"/>
      <c r="D677" s="18" t="n"/>
      <c r="E677" s="18">
        <f>IF(OR(A677="",C677="",D677=""),"",C677*D677)</f>
        <v/>
      </c>
      <c r="F677" s="19">
        <f>IF(OR(E677="",SUM($E$6:$E$2005)=0),"",E677/SUM($E$6:$E$2005))</f>
        <v/>
      </c>
      <c r="G677" s="20">
        <f>IF(E677="","",COUNTIF($E$6:$E$2005,"&gt;"&amp;E677)+COUNTIF($E$6:E677,E677))</f>
        <v/>
      </c>
      <c r="H677" s="19">
        <f>IF(F677="","",(SUMIF($E$6:$E$2005,"&gt;"&amp;E677)+E677*COUNTIF($E$6:E677,E677))/SUM($E$6:$E$2005))</f>
        <v/>
      </c>
      <c r="I677" s="16">
        <f>IF(H677="","",IF(H677-F677&lt;$C$4,"A",IF(H677-F677&lt;$F$4,"B","C")))</f>
        <v/>
      </c>
    </row>
    <row r="678">
      <c r="A678" s="16" t="n"/>
      <c r="B678" s="16" t="n"/>
      <c r="C678" s="17" t="n"/>
      <c r="D678" s="18" t="n"/>
      <c r="E678" s="18">
        <f>IF(OR(A678="",C678="",D678=""),"",C678*D678)</f>
        <v/>
      </c>
      <c r="F678" s="19">
        <f>IF(OR(E678="",SUM($E$6:$E$2005)=0),"",E678/SUM($E$6:$E$2005))</f>
        <v/>
      </c>
      <c r="G678" s="20">
        <f>IF(E678="","",COUNTIF($E$6:$E$2005,"&gt;"&amp;E678)+COUNTIF($E$6:E678,E678))</f>
        <v/>
      </c>
      <c r="H678" s="19">
        <f>IF(F678="","",(SUMIF($E$6:$E$2005,"&gt;"&amp;E678)+E678*COUNTIF($E$6:E678,E678))/SUM($E$6:$E$2005))</f>
        <v/>
      </c>
      <c r="I678" s="16">
        <f>IF(H678="","",IF(H678-F678&lt;$C$4,"A",IF(H678-F678&lt;$F$4,"B","C")))</f>
        <v/>
      </c>
    </row>
    <row r="679">
      <c r="A679" s="16" t="n"/>
      <c r="B679" s="16" t="n"/>
      <c r="C679" s="17" t="n"/>
      <c r="D679" s="18" t="n"/>
      <c r="E679" s="18">
        <f>IF(OR(A679="",C679="",D679=""),"",C679*D679)</f>
        <v/>
      </c>
      <c r="F679" s="19">
        <f>IF(OR(E679="",SUM($E$6:$E$2005)=0),"",E679/SUM($E$6:$E$2005))</f>
        <v/>
      </c>
      <c r="G679" s="20">
        <f>IF(E679="","",COUNTIF($E$6:$E$2005,"&gt;"&amp;E679)+COUNTIF($E$6:E679,E679))</f>
        <v/>
      </c>
      <c r="H679" s="19">
        <f>IF(F679="","",(SUMIF($E$6:$E$2005,"&gt;"&amp;E679)+E679*COUNTIF($E$6:E679,E679))/SUM($E$6:$E$2005))</f>
        <v/>
      </c>
      <c r="I679" s="16">
        <f>IF(H679="","",IF(H679-F679&lt;$C$4,"A",IF(H679-F679&lt;$F$4,"B","C")))</f>
        <v/>
      </c>
    </row>
    <row r="680">
      <c r="A680" s="16" t="n"/>
      <c r="B680" s="16" t="n"/>
      <c r="C680" s="17" t="n"/>
      <c r="D680" s="18" t="n"/>
      <c r="E680" s="18">
        <f>IF(OR(A680="",C680="",D680=""),"",C680*D680)</f>
        <v/>
      </c>
      <c r="F680" s="19">
        <f>IF(OR(E680="",SUM($E$6:$E$2005)=0),"",E680/SUM($E$6:$E$2005))</f>
        <v/>
      </c>
      <c r="G680" s="20">
        <f>IF(E680="","",COUNTIF($E$6:$E$2005,"&gt;"&amp;E680)+COUNTIF($E$6:E680,E680))</f>
        <v/>
      </c>
      <c r="H680" s="19">
        <f>IF(F680="","",(SUMIF($E$6:$E$2005,"&gt;"&amp;E680)+E680*COUNTIF($E$6:E680,E680))/SUM($E$6:$E$2005))</f>
        <v/>
      </c>
      <c r="I680" s="16">
        <f>IF(H680="","",IF(H680-F680&lt;$C$4,"A",IF(H680-F680&lt;$F$4,"B","C")))</f>
        <v/>
      </c>
    </row>
    <row r="681">
      <c r="A681" s="16" t="n"/>
      <c r="B681" s="16" t="n"/>
      <c r="C681" s="17" t="n"/>
      <c r="D681" s="18" t="n"/>
      <c r="E681" s="18">
        <f>IF(OR(A681="",C681="",D681=""),"",C681*D681)</f>
        <v/>
      </c>
      <c r="F681" s="19">
        <f>IF(OR(E681="",SUM($E$6:$E$2005)=0),"",E681/SUM($E$6:$E$2005))</f>
        <v/>
      </c>
      <c r="G681" s="20">
        <f>IF(E681="","",COUNTIF($E$6:$E$2005,"&gt;"&amp;E681)+COUNTIF($E$6:E681,E681))</f>
        <v/>
      </c>
      <c r="H681" s="19">
        <f>IF(F681="","",(SUMIF($E$6:$E$2005,"&gt;"&amp;E681)+E681*COUNTIF($E$6:E681,E681))/SUM($E$6:$E$2005))</f>
        <v/>
      </c>
      <c r="I681" s="16">
        <f>IF(H681="","",IF(H681-F681&lt;$C$4,"A",IF(H681-F681&lt;$F$4,"B","C")))</f>
        <v/>
      </c>
    </row>
    <row r="682">
      <c r="A682" s="16" t="n"/>
      <c r="B682" s="16" t="n"/>
      <c r="C682" s="17" t="n"/>
      <c r="D682" s="18" t="n"/>
      <c r="E682" s="18">
        <f>IF(OR(A682="",C682="",D682=""),"",C682*D682)</f>
        <v/>
      </c>
      <c r="F682" s="19">
        <f>IF(OR(E682="",SUM($E$6:$E$2005)=0),"",E682/SUM($E$6:$E$2005))</f>
        <v/>
      </c>
      <c r="G682" s="20">
        <f>IF(E682="","",COUNTIF($E$6:$E$2005,"&gt;"&amp;E682)+COUNTIF($E$6:E682,E682))</f>
        <v/>
      </c>
      <c r="H682" s="19">
        <f>IF(F682="","",(SUMIF($E$6:$E$2005,"&gt;"&amp;E682)+E682*COUNTIF($E$6:E682,E682))/SUM($E$6:$E$2005))</f>
        <v/>
      </c>
      <c r="I682" s="16">
        <f>IF(H682="","",IF(H682-F682&lt;$C$4,"A",IF(H682-F682&lt;$F$4,"B","C")))</f>
        <v/>
      </c>
    </row>
    <row r="683">
      <c r="A683" s="16" t="n"/>
      <c r="B683" s="16" t="n"/>
      <c r="C683" s="17" t="n"/>
      <c r="D683" s="18" t="n"/>
      <c r="E683" s="18">
        <f>IF(OR(A683="",C683="",D683=""),"",C683*D683)</f>
        <v/>
      </c>
      <c r="F683" s="19">
        <f>IF(OR(E683="",SUM($E$6:$E$2005)=0),"",E683/SUM($E$6:$E$2005))</f>
        <v/>
      </c>
      <c r="G683" s="20">
        <f>IF(E683="","",COUNTIF($E$6:$E$2005,"&gt;"&amp;E683)+COUNTIF($E$6:E683,E683))</f>
        <v/>
      </c>
      <c r="H683" s="19">
        <f>IF(F683="","",(SUMIF($E$6:$E$2005,"&gt;"&amp;E683)+E683*COUNTIF($E$6:E683,E683))/SUM($E$6:$E$2005))</f>
        <v/>
      </c>
      <c r="I683" s="16">
        <f>IF(H683="","",IF(H683-F683&lt;$C$4,"A",IF(H683-F683&lt;$F$4,"B","C")))</f>
        <v/>
      </c>
    </row>
    <row r="684">
      <c r="A684" s="16" t="n"/>
      <c r="B684" s="16" t="n"/>
      <c r="C684" s="17" t="n"/>
      <c r="D684" s="18" t="n"/>
      <c r="E684" s="18">
        <f>IF(OR(A684="",C684="",D684=""),"",C684*D684)</f>
        <v/>
      </c>
      <c r="F684" s="19">
        <f>IF(OR(E684="",SUM($E$6:$E$2005)=0),"",E684/SUM($E$6:$E$2005))</f>
        <v/>
      </c>
      <c r="G684" s="20">
        <f>IF(E684="","",COUNTIF($E$6:$E$2005,"&gt;"&amp;E684)+COUNTIF($E$6:E684,E684))</f>
        <v/>
      </c>
      <c r="H684" s="19">
        <f>IF(F684="","",(SUMIF($E$6:$E$2005,"&gt;"&amp;E684)+E684*COUNTIF($E$6:E684,E684))/SUM($E$6:$E$2005))</f>
        <v/>
      </c>
      <c r="I684" s="16">
        <f>IF(H684="","",IF(H684-F684&lt;$C$4,"A",IF(H684-F684&lt;$F$4,"B","C")))</f>
        <v/>
      </c>
    </row>
    <row r="685">
      <c r="A685" s="16" t="n"/>
      <c r="B685" s="16" t="n"/>
      <c r="C685" s="17" t="n"/>
      <c r="D685" s="18" t="n"/>
      <c r="E685" s="18">
        <f>IF(OR(A685="",C685="",D685=""),"",C685*D685)</f>
        <v/>
      </c>
      <c r="F685" s="19">
        <f>IF(OR(E685="",SUM($E$6:$E$2005)=0),"",E685/SUM($E$6:$E$2005))</f>
        <v/>
      </c>
      <c r="G685" s="20">
        <f>IF(E685="","",COUNTIF($E$6:$E$2005,"&gt;"&amp;E685)+COUNTIF($E$6:E685,E685))</f>
        <v/>
      </c>
      <c r="H685" s="19">
        <f>IF(F685="","",(SUMIF($E$6:$E$2005,"&gt;"&amp;E685)+E685*COUNTIF($E$6:E685,E685))/SUM($E$6:$E$2005))</f>
        <v/>
      </c>
      <c r="I685" s="16">
        <f>IF(H685="","",IF(H685-F685&lt;$C$4,"A",IF(H685-F685&lt;$F$4,"B","C")))</f>
        <v/>
      </c>
    </row>
    <row r="686">
      <c r="A686" s="16" t="n"/>
      <c r="B686" s="16" t="n"/>
      <c r="C686" s="17" t="n"/>
      <c r="D686" s="18" t="n"/>
      <c r="E686" s="18">
        <f>IF(OR(A686="",C686="",D686=""),"",C686*D686)</f>
        <v/>
      </c>
      <c r="F686" s="19">
        <f>IF(OR(E686="",SUM($E$6:$E$2005)=0),"",E686/SUM($E$6:$E$2005))</f>
        <v/>
      </c>
      <c r="G686" s="20">
        <f>IF(E686="","",COUNTIF($E$6:$E$2005,"&gt;"&amp;E686)+COUNTIF($E$6:E686,E686))</f>
        <v/>
      </c>
      <c r="H686" s="19">
        <f>IF(F686="","",(SUMIF($E$6:$E$2005,"&gt;"&amp;E686)+E686*COUNTIF($E$6:E686,E686))/SUM($E$6:$E$2005))</f>
        <v/>
      </c>
      <c r="I686" s="16">
        <f>IF(H686="","",IF(H686-F686&lt;$C$4,"A",IF(H686-F686&lt;$F$4,"B","C")))</f>
        <v/>
      </c>
    </row>
    <row r="687">
      <c r="A687" s="16" t="n"/>
      <c r="B687" s="16" t="n"/>
      <c r="C687" s="17" t="n"/>
      <c r="D687" s="18" t="n"/>
      <c r="E687" s="18">
        <f>IF(OR(A687="",C687="",D687=""),"",C687*D687)</f>
        <v/>
      </c>
      <c r="F687" s="19">
        <f>IF(OR(E687="",SUM($E$6:$E$2005)=0),"",E687/SUM($E$6:$E$2005))</f>
        <v/>
      </c>
      <c r="G687" s="20">
        <f>IF(E687="","",COUNTIF($E$6:$E$2005,"&gt;"&amp;E687)+COUNTIF($E$6:E687,E687))</f>
        <v/>
      </c>
      <c r="H687" s="19">
        <f>IF(F687="","",(SUMIF($E$6:$E$2005,"&gt;"&amp;E687)+E687*COUNTIF($E$6:E687,E687))/SUM($E$6:$E$2005))</f>
        <v/>
      </c>
      <c r="I687" s="16">
        <f>IF(H687="","",IF(H687-F687&lt;$C$4,"A",IF(H687-F687&lt;$F$4,"B","C")))</f>
        <v/>
      </c>
    </row>
    <row r="688">
      <c r="A688" s="16" t="n"/>
      <c r="B688" s="16" t="n"/>
      <c r="C688" s="17" t="n"/>
      <c r="D688" s="18" t="n"/>
      <c r="E688" s="18">
        <f>IF(OR(A688="",C688="",D688=""),"",C688*D688)</f>
        <v/>
      </c>
      <c r="F688" s="19">
        <f>IF(OR(E688="",SUM($E$6:$E$2005)=0),"",E688/SUM($E$6:$E$2005))</f>
        <v/>
      </c>
      <c r="G688" s="20">
        <f>IF(E688="","",COUNTIF($E$6:$E$2005,"&gt;"&amp;E688)+COUNTIF($E$6:E688,E688))</f>
        <v/>
      </c>
      <c r="H688" s="19">
        <f>IF(F688="","",(SUMIF($E$6:$E$2005,"&gt;"&amp;E688)+E688*COUNTIF($E$6:E688,E688))/SUM($E$6:$E$2005))</f>
        <v/>
      </c>
      <c r="I688" s="16">
        <f>IF(H688="","",IF(H688-F688&lt;$C$4,"A",IF(H688-F688&lt;$F$4,"B","C")))</f>
        <v/>
      </c>
    </row>
    <row r="689">
      <c r="A689" s="16" t="n"/>
      <c r="B689" s="16" t="n"/>
      <c r="C689" s="17" t="n"/>
      <c r="D689" s="18" t="n"/>
      <c r="E689" s="18">
        <f>IF(OR(A689="",C689="",D689=""),"",C689*D689)</f>
        <v/>
      </c>
      <c r="F689" s="19">
        <f>IF(OR(E689="",SUM($E$6:$E$2005)=0),"",E689/SUM($E$6:$E$2005))</f>
        <v/>
      </c>
      <c r="G689" s="20">
        <f>IF(E689="","",COUNTIF($E$6:$E$2005,"&gt;"&amp;E689)+COUNTIF($E$6:E689,E689))</f>
        <v/>
      </c>
      <c r="H689" s="19">
        <f>IF(F689="","",(SUMIF($E$6:$E$2005,"&gt;"&amp;E689)+E689*COUNTIF($E$6:E689,E689))/SUM($E$6:$E$2005))</f>
        <v/>
      </c>
      <c r="I689" s="16">
        <f>IF(H689="","",IF(H689-F689&lt;$C$4,"A",IF(H689-F689&lt;$F$4,"B","C")))</f>
        <v/>
      </c>
    </row>
    <row r="690">
      <c r="A690" s="16" t="n"/>
      <c r="B690" s="16" t="n"/>
      <c r="C690" s="17" t="n"/>
      <c r="D690" s="18" t="n"/>
      <c r="E690" s="18">
        <f>IF(OR(A690="",C690="",D690=""),"",C690*D690)</f>
        <v/>
      </c>
      <c r="F690" s="19">
        <f>IF(OR(E690="",SUM($E$6:$E$2005)=0),"",E690/SUM($E$6:$E$2005))</f>
        <v/>
      </c>
      <c r="G690" s="20">
        <f>IF(E690="","",COUNTIF($E$6:$E$2005,"&gt;"&amp;E690)+COUNTIF($E$6:E690,E690))</f>
        <v/>
      </c>
      <c r="H690" s="19">
        <f>IF(F690="","",(SUMIF($E$6:$E$2005,"&gt;"&amp;E690)+E690*COUNTIF($E$6:E690,E690))/SUM($E$6:$E$2005))</f>
        <v/>
      </c>
      <c r="I690" s="16">
        <f>IF(H690="","",IF(H690-F690&lt;$C$4,"A",IF(H690-F690&lt;$F$4,"B","C")))</f>
        <v/>
      </c>
    </row>
    <row r="691">
      <c r="A691" s="16" t="n"/>
      <c r="B691" s="16" t="n"/>
      <c r="C691" s="17" t="n"/>
      <c r="D691" s="18" t="n"/>
      <c r="E691" s="18">
        <f>IF(OR(A691="",C691="",D691=""),"",C691*D691)</f>
        <v/>
      </c>
      <c r="F691" s="19">
        <f>IF(OR(E691="",SUM($E$6:$E$2005)=0),"",E691/SUM($E$6:$E$2005))</f>
        <v/>
      </c>
      <c r="G691" s="20">
        <f>IF(E691="","",COUNTIF($E$6:$E$2005,"&gt;"&amp;E691)+COUNTIF($E$6:E691,E691))</f>
        <v/>
      </c>
      <c r="H691" s="19">
        <f>IF(F691="","",(SUMIF($E$6:$E$2005,"&gt;"&amp;E691)+E691*COUNTIF($E$6:E691,E691))/SUM($E$6:$E$2005))</f>
        <v/>
      </c>
      <c r="I691" s="16">
        <f>IF(H691="","",IF(H691-F691&lt;$C$4,"A",IF(H691-F691&lt;$F$4,"B","C")))</f>
        <v/>
      </c>
    </row>
    <row r="692">
      <c r="A692" s="16" t="n"/>
      <c r="B692" s="16" t="n"/>
      <c r="C692" s="17" t="n"/>
      <c r="D692" s="18" t="n"/>
      <c r="E692" s="18">
        <f>IF(OR(A692="",C692="",D692=""),"",C692*D692)</f>
        <v/>
      </c>
      <c r="F692" s="19">
        <f>IF(OR(E692="",SUM($E$6:$E$2005)=0),"",E692/SUM($E$6:$E$2005))</f>
        <v/>
      </c>
      <c r="G692" s="20">
        <f>IF(E692="","",COUNTIF($E$6:$E$2005,"&gt;"&amp;E692)+COUNTIF($E$6:E692,E692))</f>
        <v/>
      </c>
      <c r="H692" s="19">
        <f>IF(F692="","",(SUMIF($E$6:$E$2005,"&gt;"&amp;E692)+E692*COUNTIF($E$6:E692,E692))/SUM($E$6:$E$2005))</f>
        <v/>
      </c>
      <c r="I692" s="16">
        <f>IF(H692="","",IF(H692-F692&lt;$C$4,"A",IF(H692-F692&lt;$F$4,"B","C")))</f>
        <v/>
      </c>
    </row>
    <row r="693">
      <c r="A693" s="16" t="n"/>
      <c r="B693" s="16" t="n"/>
      <c r="C693" s="17" t="n"/>
      <c r="D693" s="18" t="n"/>
      <c r="E693" s="18">
        <f>IF(OR(A693="",C693="",D693=""),"",C693*D693)</f>
        <v/>
      </c>
      <c r="F693" s="19">
        <f>IF(OR(E693="",SUM($E$6:$E$2005)=0),"",E693/SUM($E$6:$E$2005))</f>
        <v/>
      </c>
      <c r="G693" s="20">
        <f>IF(E693="","",COUNTIF($E$6:$E$2005,"&gt;"&amp;E693)+COUNTIF($E$6:E693,E693))</f>
        <v/>
      </c>
      <c r="H693" s="19">
        <f>IF(F693="","",(SUMIF($E$6:$E$2005,"&gt;"&amp;E693)+E693*COUNTIF($E$6:E693,E693))/SUM($E$6:$E$2005))</f>
        <v/>
      </c>
      <c r="I693" s="16">
        <f>IF(H693="","",IF(H693-F693&lt;$C$4,"A",IF(H693-F693&lt;$F$4,"B","C")))</f>
        <v/>
      </c>
    </row>
    <row r="694">
      <c r="A694" s="16" t="n"/>
      <c r="B694" s="16" t="n"/>
      <c r="C694" s="17" t="n"/>
      <c r="D694" s="18" t="n"/>
      <c r="E694" s="18">
        <f>IF(OR(A694="",C694="",D694=""),"",C694*D694)</f>
        <v/>
      </c>
      <c r="F694" s="19">
        <f>IF(OR(E694="",SUM($E$6:$E$2005)=0),"",E694/SUM($E$6:$E$2005))</f>
        <v/>
      </c>
      <c r="G694" s="20">
        <f>IF(E694="","",COUNTIF($E$6:$E$2005,"&gt;"&amp;E694)+COUNTIF($E$6:E694,E694))</f>
        <v/>
      </c>
      <c r="H694" s="19">
        <f>IF(F694="","",(SUMIF($E$6:$E$2005,"&gt;"&amp;E694)+E694*COUNTIF($E$6:E694,E694))/SUM($E$6:$E$2005))</f>
        <v/>
      </c>
      <c r="I694" s="16">
        <f>IF(H694="","",IF(H694-F694&lt;$C$4,"A",IF(H694-F694&lt;$F$4,"B","C")))</f>
        <v/>
      </c>
    </row>
    <row r="695">
      <c r="A695" s="16" t="n"/>
      <c r="B695" s="16" t="n"/>
      <c r="C695" s="17" t="n"/>
      <c r="D695" s="18" t="n"/>
      <c r="E695" s="18">
        <f>IF(OR(A695="",C695="",D695=""),"",C695*D695)</f>
        <v/>
      </c>
      <c r="F695" s="19">
        <f>IF(OR(E695="",SUM($E$6:$E$2005)=0),"",E695/SUM($E$6:$E$2005))</f>
        <v/>
      </c>
      <c r="G695" s="20">
        <f>IF(E695="","",COUNTIF($E$6:$E$2005,"&gt;"&amp;E695)+COUNTIF($E$6:E695,E695))</f>
        <v/>
      </c>
      <c r="H695" s="19">
        <f>IF(F695="","",(SUMIF($E$6:$E$2005,"&gt;"&amp;E695)+E695*COUNTIF($E$6:E695,E695))/SUM($E$6:$E$2005))</f>
        <v/>
      </c>
      <c r="I695" s="16">
        <f>IF(H695="","",IF(H695-F695&lt;$C$4,"A",IF(H695-F695&lt;$F$4,"B","C")))</f>
        <v/>
      </c>
    </row>
    <row r="696">
      <c r="A696" s="16" t="n"/>
      <c r="B696" s="16" t="n"/>
      <c r="C696" s="17" t="n"/>
      <c r="D696" s="18" t="n"/>
      <c r="E696" s="18">
        <f>IF(OR(A696="",C696="",D696=""),"",C696*D696)</f>
        <v/>
      </c>
      <c r="F696" s="19">
        <f>IF(OR(E696="",SUM($E$6:$E$2005)=0),"",E696/SUM($E$6:$E$2005))</f>
        <v/>
      </c>
      <c r="G696" s="20">
        <f>IF(E696="","",COUNTIF($E$6:$E$2005,"&gt;"&amp;E696)+COUNTIF($E$6:E696,E696))</f>
        <v/>
      </c>
      <c r="H696" s="19">
        <f>IF(F696="","",(SUMIF($E$6:$E$2005,"&gt;"&amp;E696)+E696*COUNTIF($E$6:E696,E696))/SUM($E$6:$E$2005))</f>
        <v/>
      </c>
      <c r="I696" s="16">
        <f>IF(H696="","",IF(H696-F696&lt;$C$4,"A",IF(H696-F696&lt;$F$4,"B","C")))</f>
        <v/>
      </c>
    </row>
    <row r="697">
      <c r="A697" s="16" t="n"/>
      <c r="B697" s="16" t="n"/>
      <c r="C697" s="17" t="n"/>
      <c r="D697" s="18" t="n"/>
      <c r="E697" s="18">
        <f>IF(OR(A697="",C697="",D697=""),"",C697*D697)</f>
        <v/>
      </c>
      <c r="F697" s="19">
        <f>IF(OR(E697="",SUM($E$6:$E$2005)=0),"",E697/SUM($E$6:$E$2005))</f>
        <v/>
      </c>
      <c r="G697" s="20">
        <f>IF(E697="","",COUNTIF($E$6:$E$2005,"&gt;"&amp;E697)+COUNTIF($E$6:E697,E697))</f>
        <v/>
      </c>
      <c r="H697" s="19">
        <f>IF(F697="","",(SUMIF($E$6:$E$2005,"&gt;"&amp;E697)+E697*COUNTIF($E$6:E697,E697))/SUM($E$6:$E$2005))</f>
        <v/>
      </c>
      <c r="I697" s="16">
        <f>IF(H697="","",IF(H697-F697&lt;$C$4,"A",IF(H697-F697&lt;$F$4,"B","C")))</f>
        <v/>
      </c>
    </row>
    <row r="698">
      <c r="A698" s="16" t="n"/>
      <c r="B698" s="16" t="n"/>
      <c r="C698" s="17" t="n"/>
      <c r="D698" s="18" t="n"/>
      <c r="E698" s="18">
        <f>IF(OR(A698="",C698="",D698=""),"",C698*D698)</f>
        <v/>
      </c>
      <c r="F698" s="19">
        <f>IF(OR(E698="",SUM($E$6:$E$2005)=0),"",E698/SUM($E$6:$E$2005))</f>
        <v/>
      </c>
      <c r="G698" s="20">
        <f>IF(E698="","",COUNTIF($E$6:$E$2005,"&gt;"&amp;E698)+COUNTIF($E$6:E698,E698))</f>
        <v/>
      </c>
      <c r="H698" s="19">
        <f>IF(F698="","",(SUMIF($E$6:$E$2005,"&gt;"&amp;E698)+E698*COUNTIF($E$6:E698,E698))/SUM($E$6:$E$2005))</f>
        <v/>
      </c>
      <c r="I698" s="16">
        <f>IF(H698="","",IF(H698-F698&lt;$C$4,"A",IF(H698-F698&lt;$F$4,"B","C")))</f>
        <v/>
      </c>
    </row>
    <row r="699">
      <c r="A699" s="16" t="n"/>
      <c r="B699" s="16" t="n"/>
      <c r="C699" s="17" t="n"/>
      <c r="D699" s="18" t="n"/>
      <c r="E699" s="18">
        <f>IF(OR(A699="",C699="",D699=""),"",C699*D699)</f>
        <v/>
      </c>
      <c r="F699" s="19">
        <f>IF(OR(E699="",SUM($E$6:$E$2005)=0),"",E699/SUM($E$6:$E$2005))</f>
        <v/>
      </c>
      <c r="G699" s="20">
        <f>IF(E699="","",COUNTIF($E$6:$E$2005,"&gt;"&amp;E699)+COUNTIF($E$6:E699,E699))</f>
        <v/>
      </c>
      <c r="H699" s="19">
        <f>IF(F699="","",(SUMIF($E$6:$E$2005,"&gt;"&amp;E699)+E699*COUNTIF($E$6:E699,E699))/SUM($E$6:$E$2005))</f>
        <v/>
      </c>
      <c r="I699" s="16">
        <f>IF(H699="","",IF(H699-F699&lt;$C$4,"A",IF(H699-F699&lt;$F$4,"B","C")))</f>
        <v/>
      </c>
    </row>
    <row r="700">
      <c r="A700" s="16" t="n"/>
      <c r="B700" s="16" t="n"/>
      <c r="C700" s="17" t="n"/>
      <c r="D700" s="18" t="n"/>
      <c r="E700" s="18">
        <f>IF(OR(A700="",C700="",D700=""),"",C700*D700)</f>
        <v/>
      </c>
      <c r="F700" s="19">
        <f>IF(OR(E700="",SUM($E$6:$E$2005)=0),"",E700/SUM($E$6:$E$2005))</f>
        <v/>
      </c>
      <c r="G700" s="20">
        <f>IF(E700="","",COUNTIF($E$6:$E$2005,"&gt;"&amp;E700)+COUNTIF($E$6:E700,E700))</f>
        <v/>
      </c>
      <c r="H700" s="19">
        <f>IF(F700="","",(SUMIF($E$6:$E$2005,"&gt;"&amp;E700)+E700*COUNTIF($E$6:E700,E700))/SUM($E$6:$E$2005))</f>
        <v/>
      </c>
      <c r="I700" s="16">
        <f>IF(H700="","",IF(H700-F700&lt;$C$4,"A",IF(H700-F700&lt;$F$4,"B","C")))</f>
        <v/>
      </c>
    </row>
    <row r="701">
      <c r="A701" s="16" t="n"/>
      <c r="B701" s="16" t="n"/>
      <c r="C701" s="17" t="n"/>
      <c r="D701" s="18" t="n"/>
      <c r="E701" s="18">
        <f>IF(OR(A701="",C701="",D701=""),"",C701*D701)</f>
        <v/>
      </c>
      <c r="F701" s="19">
        <f>IF(OR(E701="",SUM($E$6:$E$2005)=0),"",E701/SUM($E$6:$E$2005))</f>
        <v/>
      </c>
      <c r="G701" s="20">
        <f>IF(E701="","",COUNTIF($E$6:$E$2005,"&gt;"&amp;E701)+COUNTIF($E$6:E701,E701))</f>
        <v/>
      </c>
      <c r="H701" s="19">
        <f>IF(F701="","",(SUMIF($E$6:$E$2005,"&gt;"&amp;E701)+E701*COUNTIF($E$6:E701,E701))/SUM($E$6:$E$2005))</f>
        <v/>
      </c>
      <c r="I701" s="16">
        <f>IF(H701="","",IF(H701-F701&lt;$C$4,"A",IF(H701-F701&lt;$F$4,"B","C")))</f>
        <v/>
      </c>
    </row>
    <row r="702">
      <c r="A702" s="16" t="n"/>
      <c r="B702" s="16" t="n"/>
      <c r="C702" s="17" t="n"/>
      <c r="D702" s="18" t="n"/>
      <c r="E702" s="18">
        <f>IF(OR(A702="",C702="",D702=""),"",C702*D702)</f>
        <v/>
      </c>
      <c r="F702" s="19">
        <f>IF(OR(E702="",SUM($E$6:$E$2005)=0),"",E702/SUM($E$6:$E$2005))</f>
        <v/>
      </c>
      <c r="G702" s="20">
        <f>IF(E702="","",COUNTIF($E$6:$E$2005,"&gt;"&amp;E702)+COUNTIF($E$6:E702,E702))</f>
        <v/>
      </c>
      <c r="H702" s="19">
        <f>IF(F702="","",(SUMIF($E$6:$E$2005,"&gt;"&amp;E702)+E702*COUNTIF($E$6:E702,E702))/SUM($E$6:$E$2005))</f>
        <v/>
      </c>
      <c r="I702" s="16">
        <f>IF(H702="","",IF(H702-F702&lt;$C$4,"A",IF(H702-F702&lt;$F$4,"B","C")))</f>
        <v/>
      </c>
    </row>
    <row r="703">
      <c r="A703" s="16" t="n"/>
      <c r="B703" s="16" t="n"/>
      <c r="C703" s="17" t="n"/>
      <c r="D703" s="18" t="n"/>
      <c r="E703" s="18">
        <f>IF(OR(A703="",C703="",D703=""),"",C703*D703)</f>
        <v/>
      </c>
      <c r="F703" s="19">
        <f>IF(OR(E703="",SUM($E$6:$E$2005)=0),"",E703/SUM($E$6:$E$2005))</f>
        <v/>
      </c>
      <c r="G703" s="20">
        <f>IF(E703="","",COUNTIF($E$6:$E$2005,"&gt;"&amp;E703)+COUNTIF($E$6:E703,E703))</f>
        <v/>
      </c>
      <c r="H703" s="19">
        <f>IF(F703="","",(SUMIF($E$6:$E$2005,"&gt;"&amp;E703)+E703*COUNTIF($E$6:E703,E703))/SUM($E$6:$E$2005))</f>
        <v/>
      </c>
      <c r="I703" s="16">
        <f>IF(H703="","",IF(H703-F703&lt;$C$4,"A",IF(H703-F703&lt;$F$4,"B","C")))</f>
        <v/>
      </c>
    </row>
    <row r="704">
      <c r="A704" s="16" t="n"/>
      <c r="B704" s="16" t="n"/>
      <c r="C704" s="17" t="n"/>
      <c r="D704" s="18" t="n"/>
      <c r="E704" s="18">
        <f>IF(OR(A704="",C704="",D704=""),"",C704*D704)</f>
        <v/>
      </c>
      <c r="F704" s="19">
        <f>IF(OR(E704="",SUM($E$6:$E$2005)=0),"",E704/SUM($E$6:$E$2005))</f>
        <v/>
      </c>
      <c r="G704" s="20">
        <f>IF(E704="","",COUNTIF($E$6:$E$2005,"&gt;"&amp;E704)+COUNTIF($E$6:E704,E704))</f>
        <v/>
      </c>
      <c r="H704" s="19">
        <f>IF(F704="","",(SUMIF($E$6:$E$2005,"&gt;"&amp;E704)+E704*COUNTIF($E$6:E704,E704))/SUM($E$6:$E$2005))</f>
        <v/>
      </c>
      <c r="I704" s="16">
        <f>IF(H704="","",IF(H704-F704&lt;$C$4,"A",IF(H704-F704&lt;$F$4,"B","C")))</f>
        <v/>
      </c>
    </row>
    <row r="705">
      <c r="A705" s="16" t="n"/>
      <c r="B705" s="16" t="n"/>
      <c r="C705" s="17" t="n"/>
      <c r="D705" s="18" t="n"/>
      <c r="E705" s="18">
        <f>IF(OR(A705="",C705="",D705=""),"",C705*D705)</f>
        <v/>
      </c>
      <c r="F705" s="19">
        <f>IF(OR(E705="",SUM($E$6:$E$2005)=0),"",E705/SUM($E$6:$E$2005))</f>
        <v/>
      </c>
      <c r="G705" s="20">
        <f>IF(E705="","",COUNTIF($E$6:$E$2005,"&gt;"&amp;E705)+COUNTIF($E$6:E705,E705))</f>
        <v/>
      </c>
      <c r="H705" s="19">
        <f>IF(F705="","",(SUMIF($E$6:$E$2005,"&gt;"&amp;E705)+E705*COUNTIF($E$6:E705,E705))/SUM($E$6:$E$2005))</f>
        <v/>
      </c>
      <c r="I705" s="16">
        <f>IF(H705="","",IF(H705-F705&lt;$C$4,"A",IF(H705-F705&lt;$F$4,"B","C")))</f>
        <v/>
      </c>
    </row>
    <row r="706">
      <c r="A706" s="16" t="n"/>
      <c r="B706" s="16" t="n"/>
      <c r="C706" s="17" t="n"/>
      <c r="D706" s="18" t="n"/>
      <c r="E706" s="18">
        <f>IF(OR(A706="",C706="",D706=""),"",C706*D706)</f>
        <v/>
      </c>
      <c r="F706" s="19">
        <f>IF(OR(E706="",SUM($E$6:$E$2005)=0),"",E706/SUM($E$6:$E$2005))</f>
        <v/>
      </c>
      <c r="G706" s="20">
        <f>IF(E706="","",COUNTIF($E$6:$E$2005,"&gt;"&amp;E706)+COUNTIF($E$6:E706,E706))</f>
        <v/>
      </c>
      <c r="H706" s="19">
        <f>IF(F706="","",(SUMIF($E$6:$E$2005,"&gt;"&amp;E706)+E706*COUNTIF($E$6:E706,E706))/SUM($E$6:$E$2005))</f>
        <v/>
      </c>
      <c r="I706" s="16">
        <f>IF(H706="","",IF(H706-F706&lt;$C$4,"A",IF(H706-F706&lt;$F$4,"B","C")))</f>
        <v/>
      </c>
    </row>
    <row r="707">
      <c r="A707" s="16" t="n"/>
      <c r="B707" s="16" t="n"/>
      <c r="C707" s="17" t="n"/>
      <c r="D707" s="18" t="n"/>
      <c r="E707" s="18">
        <f>IF(OR(A707="",C707="",D707=""),"",C707*D707)</f>
        <v/>
      </c>
      <c r="F707" s="19">
        <f>IF(OR(E707="",SUM($E$6:$E$2005)=0),"",E707/SUM($E$6:$E$2005))</f>
        <v/>
      </c>
      <c r="G707" s="20">
        <f>IF(E707="","",COUNTIF($E$6:$E$2005,"&gt;"&amp;E707)+COUNTIF($E$6:E707,E707))</f>
        <v/>
      </c>
      <c r="H707" s="19">
        <f>IF(F707="","",(SUMIF($E$6:$E$2005,"&gt;"&amp;E707)+E707*COUNTIF($E$6:E707,E707))/SUM($E$6:$E$2005))</f>
        <v/>
      </c>
      <c r="I707" s="16">
        <f>IF(H707="","",IF(H707-F707&lt;$C$4,"A",IF(H707-F707&lt;$F$4,"B","C")))</f>
        <v/>
      </c>
    </row>
    <row r="708">
      <c r="A708" s="16" t="n"/>
      <c r="B708" s="16" t="n"/>
      <c r="C708" s="17" t="n"/>
      <c r="D708" s="18" t="n"/>
      <c r="E708" s="18">
        <f>IF(OR(A708="",C708="",D708=""),"",C708*D708)</f>
        <v/>
      </c>
      <c r="F708" s="19">
        <f>IF(OR(E708="",SUM($E$6:$E$2005)=0),"",E708/SUM($E$6:$E$2005))</f>
        <v/>
      </c>
      <c r="G708" s="20">
        <f>IF(E708="","",COUNTIF($E$6:$E$2005,"&gt;"&amp;E708)+COUNTIF($E$6:E708,E708))</f>
        <v/>
      </c>
      <c r="H708" s="19">
        <f>IF(F708="","",(SUMIF($E$6:$E$2005,"&gt;"&amp;E708)+E708*COUNTIF($E$6:E708,E708))/SUM($E$6:$E$2005))</f>
        <v/>
      </c>
      <c r="I708" s="16">
        <f>IF(H708="","",IF(H708-F708&lt;$C$4,"A",IF(H708-F708&lt;$F$4,"B","C")))</f>
        <v/>
      </c>
    </row>
    <row r="709">
      <c r="A709" s="16" t="n"/>
      <c r="B709" s="16" t="n"/>
      <c r="C709" s="17" t="n"/>
      <c r="D709" s="18" t="n"/>
      <c r="E709" s="18">
        <f>IF(OR(A709="",C709="",D709=""),"",C709*D709)</f>
        <v/>
      </c>
      <c r="F709" s="19">
        <f>IF(OR(E709="",SUM($E$6:$E$2005)=0),"",E709/SUM($E$6:$E$2005))</f>
        <v/>
      </c>
      <c r="G709" s="20">
        <f>IF(E709="","",COUNTIF($E$6:$E$2005,"&gt;"&amp;E709)+COUNTIF($E$6:E709,E709))</f>
        <v/>
      </c>
      <c r="H709" s="19">
        <f>IF(F709="","",(SUMIF($E$6:$E$2005,"&gt;"&amp;E709)+E709*COUNTIF($E$6:E709,E709))/SUM($E$6:$E$2005))</f>
        <v/>
      </c>
      <c r="I709" s="16">
        <f>IF(H709="","",IF(H709-F709&lt;$C$4,"A",IF(H709-F709&lt;$F$4,"B","C")))</f>
        <v/>
      </c>
    </row>
    <row r="710">
      <c r="A710" s="16" t="n"/>
      <c r="B710" s="16" t="n"/>
      <c r="C710" s="17" t="n"/>
      <c r="D710" s="18" t="n"/>
      <c r="E710" s="18">
        <f>IF(OR(A710="",C710="",D710=""),"",C710*D710)</f>
        <v/>
      </c>
      <c r="F710" s="19">
        <f>IF(OR(E710="",SUM($E$6:$E$2005)=0),"",E710/SUM($E$6:$E$2005))</f>
        <v/>
      </c>
      <c r="G710" s="20">
        <f>IF(E710="","",COUNTIF($E$6:$E$2005,"&gt;"&amp;E710)+COUNTIF($E$6:E710,E710))</f>
        <v/>
      </c>
      <c r="H710" s="19">
        <f>IF(F710="","",(SUMIF($E$6:$E$2005,"&gt;"&amp;E710)+E710*COUNTIF($E$6:E710,E710))/SUM($E$6:$E$2005))</f>
        <v/>
      </c>
      <c r="I710" s="16">
        <f>IF(H710="","",IF(H710-F710&lt;$C$4,"A",IF(H710-F710&lt;$F$4,"B","C")))</f>
        <v/>
      </c>
    </row>
    <row r="711">
      <c r="A711" s="16" t="n"/>
      <c r="B711" s="16" t="n"/>
      <c r="C711" s="17" t="n"/>
      <c r="D711" s="18" t="n"/>
      <c r="E711" s="18">
        <f>IF(OR(A711="",C711="",D711=""),"",C711*D711)</f>
        <v/>
      </c>
      <c r="F711" s="19">
        <f>IF(OR(E711="",SUM($E$6:$E$2005)=0),"",E711/SUM($E$6:$E$2005))</f>
        <v/>
      </c>
      <c r="G711" s="20">
        <f>IF(E711="","",COUNTIF($E$6:$E$2005,"&gt;"&amp;E711)+COUNTIF($E$6:E711,E711))</f>
        <v/>
      </c>
      <c r="H711" s="19">
        <f>IF(F711="","",(SUMIF($E$6:$E$2005,"&gt;"&amp;E711)+E711*COUNTIF($E$6:E711,E711))/SUM($E$6:$E$2005))</f>
        <v/>
      </c>
      <c r="I711" s="16">
        <f>IF(H711="","",IF(H711-F711&lt;$C$4,"A",IF(H711-F711&lt;$F$4,"B","C")))</f>
        <v/>
      </c>
    </row>
    <row r="712">
      <c r="A712" s="16" t="n"/>
      <c r="B712" s="16" t="n"/>
      <c r="C712" s="17" t="n"/>
      <c r="D712" s="18" t="n"/>
      <c r="E712" s="18">
        <f>IF(OR(A712="",C712="",D712=""),"",C712*D712)</f>
        <v/>
      </c>
      <c r="F712" s="19">
        <f>IF(OR(E712="",SUM($E$6:$E$2005)=0),"",E712/SUM($E$6:$E$2005))</f>
        <v/>
      </c>
      <c r="G712" s="20">
        <f>IF(E712="","",COUNTIF($E$6:$E$2005,"&gt;"&amp;E712)+COUNTIF($E$6:E712,E712))</f>
        <v/>
      </c>
      <c r="H712" s="19">
        <f>IF(F712="","",(SUMIF($E$6:$E$2005,"&gt;"&amp;E712)+E712*COUNTIF($E$6:E712,E712))/SUM($E$6:$E$2005))</f>
        <v/>
      </c>
      <c r="I712" s="16">
        <f>IF(H712="","",IF(H712-F712&lt;$C$4,"A",IF(H712-F712&lt;$F$4,"B","C")))</f>
        <v/>
      </c>
    </row>
    <row r="713">
      <c r="A713" s="16" t="n"/>
      <c r="B713" s="16" t="n"/>
      <c r="C713" s="17" t="n"/>
      <c r="D713" s="18" t="n"/>
      <c r="E713" s="18">
        <f>IF(OR(A713="",C713="",D713=""),"",C713*D713)</f>
        <v/>
      </c>
      <c r="F713" s="19">
        <f>IF(OR(E713="",SUM($E$6:$E$2005)=0),"",E713/SUM($E$6:$E$2005))</f>
        <v/>
      </c>
      <c r="G713" s="20">
        <f>IF(E713="","",COUNTIF($E$6:$E$2005,"&gt;"&amp;E713)+COUNTIF($E$6:E713,E713))</f>
        <v/>
      </c>
      <c r="H713" s="19">
        <f>IF(F713="","",(SUMIF($E$6:$E$2005,"&gt;"&amp;E713)+E713*COUNTIF($E$6:E713,E713))/SUM($E$6:$E$2005))</f>
        <v/>
      </c>
      <c r="I713" s="16">
        <f>IF(H713="","",IF(H713-F713&lt;$C$4,"A",IF(H713-F713&lt;$F$4,"B","C")))</f>
        <v/>
      </c>
    </row>
    <row r="714">
      <c r="A714" s="16" t="n"/>
      <c r="B714" s="16" t="n"/>
      <c r="C714" s="17" t="n"/>
      <c r="D714" s="18" t="n"/>
      <c r="E714" s="18">
        <f>IF(OR(A714="",C714="",D714=""),"",C714*D714)</f>
        <v/>
      </c>
      <c r="F714" s="19">
        <f>IF(OR(E714="",SUM($E$6:$E$2005)=0),"",E714/SUM($E$6:$E$2005))</f>
        <v/>
      </c>
      <c r="G714" s="20">
        <f>IF(E714="","",COUNTIF($E$6:$E$2005,"&gt;"&amp;E714)+COUNTIF($E$6:E714,E714))</f>
        <v/>
      </c>
      <c r="H714" s="19">
        <f>IF(F714="","",(SUMIF($E$6:$E$2005,"&gt;"&amp;E714)+E714*COUNTIF($E$6:E714,E714))/SUM($E$6:$E$2005))</f>
        <v/>
      </c>
      <c r="I714" s="16">
        <f>IF(H714="","",IF(H714-F714&lt;$C$4,"A",IF(H714-F714&lt;$F$4,"B","C")))</f>
        <v/>
      </c>
    </row>
    <row r="715">
      <c r="A715" s="16" t="n"/>
      <c r="B715" s="16" t="n"/>
      <c r="C715" s="17" t="n"/>
      <c r="D715" s="18" t="n"/>
      <c r="E715" s="18">
        <f>IF(OR(A715="",C715="",D715=""),"",C715*D715)</f>
        <v/>
      </c>
      <c r="F715" s="19">
        <f>IF(OR(E715="",SUM($E$6:$E$2005)=0),"",E715/SUM($E$6:$E$2005))</f>
        <v/>
      </c>
      <c r="G715" s="20">
        <f>IF(E715="","",COUNTIF($E$6:$E$2005,"&gt;"&amp;E715)+COUNTIF($E$6:E715,E715))</f>
        <v/>
      </c>
      <c r="H715" s="19">
        <f>IF(F715="","",(SUMIF($E$6:$E$2005,"&gt;"&amp;E715)+E715*COUNTIF($E$6:E715,E715))/SUM($E$6:$E$2005))</f>
        <v/>
      </c>
      <c r="I715" s="16">
        <f>IF(H715="","",IF(H715-F715&lt;$C$4,"A",IF(H715-F715&lt;$F$4,"B","C")))</f>
        <v/>
      </c>
    </row>
    <row r="716">
      <c r="A716" s="16" t="n"/>
      <c r="B716" s="16" t="n"/>
      <c r="C716" s="17" t="n"/>
      <c r="D716" s="18" t="n"/>
      <c r="E716" s="18">
        <f>IF(OR(A716="",C716="",D716=""),"",C716*D716)</f>
        <v/>
      </c>
      <c r="F716" s="19">
        <f>IF(OR(E716="",SUM($E$6:$E$2005)=0),"",E716/SUM($E$6:$E$2005))</f>
        <v/>
      </c>
      <c r="G716" s="20">
        <f>IF(E716="","",COUNTIF($E$6:$E$2005,"&gt;"&amp;E716)+COUNTIF($E$6:E716,E716))</f>
        <v/>
      </c>
      <c r="H716" s="19">
        <f>IF(F716="","",(SUMIF($E$6:$E$2005,"&gt;"&amp;E716)+E716*COUNTIF($E$6:E716,E716))/SUM($E$6:$E$2005))</f>
        <v/>
      </c>
      <c r="I716" s="16">
        <f>IF(H716="","",IF(H716-F716&lt;$C$4,"A",IF(H716-F716&lt;$F$4,"B","C")))</f>
        <v/>
      </c>
    </row>
    <row r="717">
      <c r="A717" s="16" t="n"/>
      <c r="B717" s="16" t="n"/>
      <c r="C717" s="17" t="n"/>
      <c r="D717" s="18" t="n"/>
      <c r="E717" s="18">
        <f>IF(OR(A717="",C717="",D717=""),"",C717*D717)</f>
        <v/>
      </c>
      <c r="F717" s="19">
        <f>IF(OR(E717="",SUM($E$6:$E$2005)=0),"",E717/SUM($E$6:$E$2005))</f>
        <v/>
      </c>
      <c r="G717" s="20">
        <f>IF(E717="","",COUNTIF($E$6:$E$2005,"&gt;"&amp;E717)+COUNTIF($E$6:E717,E717))</f>
        <v/>
      </c>
      <c r="H717" s="19">
        <f>IF(F717="","",(SUMIF($E$6:$E$2005,"&gt;"&amp;E717)+E717*COUNTIF($E$6:E717,E717))/SUM($E$6:$E$2005))</f>
        <v/>
      </c>
      <c r="I717" s="16">
        <f>IF(H717="","",IF(H717-F717&lt;$C$4,"A",IF(H717-F717&lt;$F$4,"B","C")))</f>
        <v/>
      </c>
    </row>
    <row r="718">
      <c r="A718" s="16" t="n"/>
      <c r="B718" s="16" t="n"/>
      <c r="C718" s="17" t="n"/>
      <c r="D718" s="18" t="n"/>
      <c r="E718" s="18">
        <f>IF(OR(A718="",C718="",D718=""),"",C718*D718)</f>
        <v/>
      </c>
      <c r="F718" s="19">
        <f>IF(OR(E718="",SUM($E$6:$E$2005)=0),"",E718/SUM($E$6:$E$2005))</f>
        <v/>
      </c>
      <c r="G718" s="20">
        <f>IF(E718="","",COUNTIF($E$6:$E$2005,"&gt;"&amp;E718)+COUNTIF($E$6:E718,E718))</f>
        <v/>
      </c>
      <c r="H718" s="19">
        <f>IF(F718="","",(SUMIF($E$6:$E$2005,"&gt;"&amp;E718)+E718*COUNTIF($E$6:E718,E718))/SUM($E$6:$E$2005))</f>
        <v/>
      </c>
      <c r="I718" s="16">
        <f>IF(H718="","",IF(H718-F718&lt;$C$4,"A",IF(H718-F718&lt;$F$4,"B","C")))</f>
        <v/>
      </c>
    </row>
    <row r="719">
      <c r="A719" s="16" t="n"/>
      <c r="B719" s="16" t="n"/>
      <c r="C719" s="17" t="n"/>
      <c r="D719" s="18" t="n"/>
      <c r="E719" s="18">
        <f>IF(OR(A719="",C719="",D719=""),"",C719*D719)</f>
        <v/>
      </c>
      <c r="F719" s="19">
        <f>IF(OR(E719="",SUM($E$6:$E$2005)=0),"",E719/SUM($E$6:$E$2005))</f>
        <v/>
      </c>
      <c r="G719" s="20">
        <f>IF(E719="","",COUNTIF($E$6:$E$2005,"&gt;"&amp;E719)+COUNTIF($E$6:E719,E719))</f>
        <v/>
      </c>
      <c r="H719" s="19">
        <f>IF(F719="","",(SUMIF($E$6:$E$2005,"&gt;"&amp;E719)+E719*COUNTIF($E$6:E719,E719))/SUM($E$6:$E$2005))</f>
        <v/>
      </c>
      <c r="I719" s="16">
        <f>IF(H719="","",IF(H719-F719&lt;$C$4,"A",IF(H719-F719&lt;$F$4,"B","C")))</f>
        <v/>
      </c>
    </row>
    <row r="720">
      <c r="A720" s="16" t="n"/>
      <c r="B720" s="16" t="n"/>
      <c r="C720" s="17" t="n"/>
      <c r="D720" s="18" t="n"/>
      <c r="E720" s="18">
        <f>IF(OR(A720="",C720="",D720=""),"",C720*D720)</f>
        <v/>
      </c>
      <c r="F720" s="19">
        <f>IF(OR(E720="",SUM($E$6:$E$2005)=0),"",E720/SUM($E$6:$E$2005))</f>
        <v/>
      </c>
      <c r="G720" s="20">
        <f>IF(E720="","",COUNTIF($E$6:$E$2005,"&gt;"&amp;E720)+COUNTIF($E$6:E720,E720))</f>
        <v/>
      </c>
      <c r="H720" s="19">
        <f>IF(F720="","",(SUMIF($E$6:$E$2005,"&gt;"&amp;E720)+E720*COUNTIF($E$6:E720,E720))/SUM($E$6:$E$2005))</f>
        <v/>
      </c>
      <c r="I720" s="16">
        <f>IF(H720="","",IF(H720-F720&lt;$C$4,"A",IF(H720-F720&lt;$F$4,"B","C")))</f>
        <v/>
      </c>
    </row>
    <row r="721">
      <c r="A721" s="16" t="n"/>
      <c r="B721" s="16" t="n"/>
      <c r="C721" s="17" t="n"/>
      <c r="D721" s="18" t="n"/>
      <c r="E721" s="18">
        <f>IF(OR(A721="",C721="",D721=""),"",C721*D721)</f>
        <v/>
      </c>
      <c r="F721" s="19">
        <f>IF(OR(E721="",SUM($E$6:$E$2005)=0),"",E721/SUM($E$6:$E$2005))</f>
        <v/>
      </c>
      <c r="G721" s="20">
        <f>IF(E721="","",COUNTIF($E$6:$E$2005,"&gt;"&amp;E721)+COUNTIF($E$6:E721,E721))</f>
        <v/>
      </c>
      <c r="H721" s="19">
        <f>IF(F721="","",(SUMIF($E$6:$E$2005,"&gt;"&amp;E721)+E721*COUNTIF($E$6:E721,E721))/SUM($E$6:$E$2005))</f>
        <v/>
      </c>
      <c r="I721" s="16">
        <f>IF(H721="","",IF(H721-F721&lt;$C$4,"A",IF(H721-F721&lt;$F$4,"B","C")))</f>
        <v/>
      </c>
    </row>
    <row r="722">
      <c r="A722" s="16" t="n"/>
      <c r="B722" s="16" t="n"/>
      <c r="C722" s="17" t="n"/>
      <c r="D722" s="18" t="n"/>
      <c r="E722" s="18">
        <f>IF(OR(A722="",C722="",D722=""),"",C722*D722)</f>
        <v/>
      </c>
      <c r="F722" s="19">
        <f>IF(OR(E722="",SUM($E$6:$E$2005)=0),"",E722/SUM($E$6:$E$2005))</f>
        <v/>
      </c>
      <c r="G722" s="20">
        <f>IF(E722="","",COUNTIF($E$6:$E$2005,"&gt;"&amp;E722)+COUNTIF($E$6:E722,E722))</f>
        <v/>
      </c>
      <c r="H722" s="19">
        <f>IF(F722="","",(SUMIF($E$6:$E$2005,"&gt;"&amp;E722)+E722*COUNTIF($E$6:E722,E722))/SUM($E$6:$E$2005))</f>
        <v/>
      </c>
      <c r="I722" s="16">
        <f>IF(H722="","",IF(H722-F722&lt;$C$4,"A",IF(H722-F722&lt;$F$4,"B","C")))</f>
        <v/>
      </c>
    </row>
    <row r="723">
      <c r="A723" s="16" t="n"/>
      <c r="B723" s="16" t="n"/>
      <c r="C723" s="17" t="n"/>
      <c r="D723" s="18" t="n"/>
      <c r="E723" s="18">
        <f>IF(OR(A723="",C723="",D723=""),"",C723*D723)</f>
        <v/>
      </c>
      <c r="F723" s="19">
        <f>IF(OR(E723="",SUM($E$6:$E$2005)=0),"",E723/SUM($E$6:$E$2005))</f>
        <v/>
      </c>
      <c r="G723" s="20">
        <f>IF(E723="","",COUNTIF($E$6:$E$2005,"&gt;"&amp;E723)+COUNTIF($E$6:E723,E723))</f>
        <v/>
      </c>
      <c r="H723" s="19">
        <f>IF(F723="","",(SUMIF($E$6:$E$2005,"&gt;"&amp;E723)+E723*COUNTIF($E$6:E723,E723))/SUM($E$6:$E$2005))</f>
        <v/>
      </c>
      <c r="I723" s="16">
        <f>IF(H723="","",IF(H723-F723&lt;$C$4,"A",IF(H723-F723&lt;$F$4,"B","C")))</f>
        <v/>
      </c>
    </row>
    <row r="724">
      <c r="A724" s="16" t="n"/>
      <c r="B724" s="16" t="n"/>
      <c r="C724" s="17" t="n"/>
      <c r="D724" s="18" t="n"/>
      <c r="E724" s="18">
        <f>IF(OR(A724="",C724="",D724=""),"",C724*D724)</f>
        <v/>
      </c>
      <c r="F724" s="19">
        <f>IF(OR(E724="",SUM($E$6:$E$2005)=0),"",E724/SUM($E$6:$E$2005))</f>
        <v/>
      </c>
      <c r="G724" s="20">
        <f>IF(E724="","",COUNTIF($E$6:$E$2005,"&gt;"&amp;E724)+COUNTIF($E$6:E724,E724))</f>
        <v/>
      </c>
      <c r="H724" s="19">
        <f>IF(F724="","",(SUMIF($E$6:$E$2005,"&gt;"&amp;E724)+E724*COUNTIF($E$6:E724,E724))/SUM($E$6:$E$2005))</f>
        <v/>
      </c>
      <c r="I724" s="16">
        <f>IF(H724="","",IF(H724-F724&lt;$C$4,"A",IF(H724-F724&lt;$F$4,"B","C")))</f>
        <v/>
      </c>
    </row>
    <row r="725">
      <c r="A725" s="16" t="n"/>
      <c r="B725" s="16" t="n"/>
      <c r="C725" s="17" t="n"/>
      <c r="D725" s="18" t="n"/>
      <c r="E725" s="18">
        <f>IF(OR(A725="",C725="",D725=""),"",C725*D725)</f>
        <v/>
      </c>
      <c r="F725" s="19">
        <f>IF(OR(E725="",SUM($E$6:$E$2005)=0),"",E725/SUM($E$6:$E$2005))</f>
        <v/>
      </c>
      <c r="G725" s="20">
        <f>IF(E725="","",COUNTIF($E$6:$E$2005,"&gt;"&amp;E725)+COUNTIF($E$6:E725,E725))</f>
        <v/>
      </c>
      <c r="H725" s="19">
        <f>IF(F725="","",(SUMIF($E$6:$E$2005,"&gt;"&amp;E725)+E725*COUNTIF($E$6:E725,E725))/SUM($E$6:$E$2005))</f>
        <v/>
      </c>
      <c r="I725" s="16">
        <f>IF(H725="","",IF(H725-F725&lt;$C$4,"A",IF(H725-F725&lt;$F$4,"B","C")))</f>
        <v/>
      </c>
    </row>
    <row r="726">
      <c r="A726" s="16" t="n"/>
      <c r="B726" s="16" t="n"/>
      <c r="C726" s="17" t="n"/>
      <c r="D726" s="18" t="n"/>
      <c r="E726" s="18">
        <f>IF(OR(A726="",C726="",D726=""),"",C726*D726)</f>
        <v/>
      </c>
      <c r="F726" s="19">
        <f>IF(OR(E726="",SUM($E$6:$E$2005)=0),"",E726/SUM($E$6:$E$2005))</f>
        <v/>
      </c>
      <c r="G726" s="20">
        <f>IF(E726="","",COUNTIF($E$6:$E$2005,"&gt;"&amp;E726)+COUNTIF($E$6:E726,E726))</f>
        <v/>
      </c>
      <c r="H726" s="19">
        <f>IF(F726="","",(SUMIF($E$6:$E$2005,"&gt;"&amp;E726)+E726*COUNTIF($E$6:E726,E726))/SUM($E$6:$E$2005))</f>
        <v/>
      </c>
      <c r="I726" s="16">
        <f>IF(H726="","",IF(H726-F726&lt;$C$4,"A",IF(H726-F726&lt;$F$4,"B","C")))</f>
        <v/>
      </c>
    </row>
    <row r="727">
      <c r="A727" s="16" t="n"/>
      <c r="B727" s="16" t="n"/>
      <c r="C727" s="17" t="n"/>
      <c r="D727" s="18" t="n"/>
      <c r="E727" s="18">
        <f>IF(OR(A727="",C727="",D727=""),"",C727*D727)</f>
        <v/>
      </c>
      <c r="F727" s="19">
        <f>IF(OR(E727="",SUM($E$6:$E$2005)=0),"",E727/SUM($E$6:$E$2005))</f>
        <v/>
      </c>
      <c r="G727" s="20">
        <f>IF(E727="","",COUNTIF($E$6:$E$2005,"&gt;"&amp;E727)+COUNTIF($E$6:E727,E727))</f>
        <v/>
      </c>
      <c r="H727" s="19">
        <f>IF(F727="","",(SUMIF($E$6:$E$2005,"&gt;"&amp;E727)+E727*COUNTIF($E$6:E727,E727))/SUM($E$6:$E$2005))</f>
        <v/>
      </c>
      <c r="I727" s="16">
        <f>IF(H727="","",IF(H727-F727&lt;$C$4,"A",IF(H727-F727&lt;$F$4,"B","C")))</f>
        <v/>
      </c>
    </row>
    <row r="728">
      <c r="A728" s="16" t="n"/>
      <c r="B728" s="16" t="n"/>
      <c r="C728" s="17" t="n"/>
      <c r="D728" s="18" t="n"/>
      <c r="E728" s="18">
        <f>IF(OR(A728="",C728="",D728=""),"",C728*D728)</f>
        <v/>
      </c>
      <c r="F728" s="19">
        <f>IF(OR(E728="",SUM($E$6:$E$2005)=0),"",E728/SUM($E$6:$E$2005))</f>
        <v/>
      </c>
      <c r="G728" s="20">
        <f>IF(E728="","",COUNTIF($E$6:$E$2005,"&gt;"&amp;E728)+COUNTIF($E$6:E728,E728))</f>
        <v/>
      </c>
      <c r="H728" s="19">
        <f>IF(F728="","",(SUMIF($E$6:$E$2005,"&gt;"&amp;E728)+E728*COUNTIF($E$6:E728,E728))/SUM($E$6:$E$2005))</f>
        <v/>
      </c>
      <c r="I728" s="16">
        <f>IF(H728="","",IF(H728-F728&lt;$C$4,"A",IF(H728-F728&lt;$F$4,"B","C")))</f>
        <v/>
      </c>
    </row>
    <row r="729">
      <c r="A729" s="16" t="n"/>
      <c r="B729" s="16" t="n"/>
      <c r="C729" s="17" t="n"/>
      <c r="D729" s="18" t="n"/>
      <c r="E729" s="18">
        <f>IF(OR(A729="",C729="",D729=""),"",C729*D729)</f>
        <v/>
      </c>
      <c r="F729" s="19">
        <f>IF(OR(E729="",SUM($E$6:$E$2005)=0),"",E729/SUM($E$6:$E$2005))</f>
        <v/>
      </c>
      <c r="G729" s="20">
        <f>IF(E729="","",COUNTIF($E$6:$E$2005,"&gt;"&amp;E729)+COUNTIF($E$6:E729,E729))</f>
        <v/>
      </c>
      <c r="H729" s="19">
        <f>IF(F729="","",(SUMIF($E$6:$E$2005,"&gt;"&amp;E729)+E729*COUNTIF($E$6:E729,E729))/SUM($E$6:$E$2005))</f>
        <v/>
      </c>
      <c r="I729" s="16">
        <f>IF(H729="","",IF(H729-F729&lt;$C$4,"A",IF(H729-F729&lt;$F$4,"B","C")))</f>
        <v/>
      </c>
    </row>
    <row r="730">
      <c r="A730" s="16" t="n"/>
      <c r="B730" s="16" t="n"/>
      <c r="C730" s="17" t="n"/>
      <c r="D730" s="18" t="n"/>
      <c r="E730" s="18">
        <f>IF(OR(A730="",C730="",D730=""),"",C730*D730)</f>
        <v/>
      </c>
      <c r="F730" s="19">
        <f>IF(OR(E730="",SUM($E$6:$E$2005)=0),"",E730/SUM($E$6:$E$2005))</f>
        <v/>
      </c>
      <c r="G730" s="20">
        <f>IF(E730="","",COUNTIF($E$6:$E$2005,"&gt;"&amp;E730)+COUNTIF($E$6:E730,E730))</f>
        <v/>
      </c>
      <c r="H730" s="19">
        <f>IF(F730="","",(SUMIF($E$6:$E$2005,"&gt;"&amp;E730)+E730*COUNTIF($E$6:E730,E730))/SUM($E$6:$E$2005))</f>
        <v/>
      </c>
      <c r="I730" s="16">
        <f>IF(H730="","",IF(H730-F730&lt;$C$4,"A",IF(H730-F730&lt;$F$4,"B","C")))</f>
        <v/>
      </c>
    </row>
    <row r="731">
      <c r="A731" s="16" t="n"/>
      <c r="B731" s="16" t="n"/>
      <c r="C731" s="17" t="n"/>
      <c r="D731" s="18" t="n"/>
      <c r="E731" s="18">
        <f>IF(OR(A731="",C731="",D731=""),"",C731*D731)</f>
        <v/>
      </c>
      <c r="F731" s="19">
        <f>IF(OR(E731="",SUM($E$6:$E$2005)=0),"",E731/SUM($E$6:$E$2005))</f>
        <v/>
      </c>
      <c r="G731" s="20">
        <f>IF(E731="","",COUNTIF($E$6:$E$2005,"&gt;"&amp;E731)+COUNTIF($E$6:E731,E731))</f>
        <v/>
      </c>
      <c r="H731" s="19">
        <f>IF(F731="","",(SUMIF($E$6:$E$2005,"&gt;"&amp;E731)+E731*COUNTIF($E$6:E731,E731))/SUM($E$6:$E$2005))</f>
        <v/>
      </c>
      <c r="I731" s="16">
        <f>IF(H731="","",IF(H731-F731&lt;$C$4,"A",IF(H731-F731&lt;$F$4,"B","C")))</f>
        <v/>
      </c>
    </row>
    <row r="732">
      <c r="A732" s="16" t="n"/>
      <c r="B732" s="16" t="n"/>
      <c r="C732" s="17" t="n"/>
      <c r="D732" s="18" t="n"/>
      <c r="E732" s="18">
        <f>IF(OR(A732="",C732="",D732=""),"",C732*D732)</f>
        <v/>
      </c>
      <c r="F732" s="19">
        <f>IF(OR(E732="",SUM($E$6:$E$2005)=0),"",E732/SUM($E$6:$E$2005))</f>
        <v/>
      </c>
      <c r="G732" s="20">
        <f>IF(E732="","",COUNTIF($E$6:$E$2005,"&gt;"&amp;E732)+COUNTIF($E$6:E732,E732))</f>
        <v/>
      </c>
      <c r="H732" s="19">
        <f>IF(F732="","",(SUMIF($E$6:$E$2005,"&gt;"&amp;E732)+E732*COUNTIF($E$6:E732,E732))/SUM($E$6:$E$2005))</f>
        <v/>
      </c>
      <c r="I732" s="16">
        <f>IF(H732="","",IF(H732-F732&lt;$C$4,"A",IF(H732-F732&lt;$F$4,"B","C")))</f>
        <v/>
      </c>
    </row>
    <row r="733">
      <c r="A733" s="16" t="n"/>
      <c r="B733" s="16" t="n"/>
      <c r="C733" s="17" t="n"/>
      <c r="D733" s="18" t="n"/>
      <c r="E733" s="18">
        <f>IF(OR(A733="",C733="",D733=""),"",C733*D733)</f>
        <v/>
      </c>
      <c r="F733" s="19">
        <f>IF(OR(E733="",SUM($E$6:$E$2005)=0),"",E733/SUM($E$6:$E$2005))</f>
        <v/>
      </c>
      <c r="G733" s="20">
        <f>IF(E733="","",COUNTIF($E$6:$E$2005,"&gt;"&amp;E733)+COUNTIF($E$6:E733,E733))</f>
        <v/>
      </c>
      <c r="H733" s="19">
        <f>IF(F733="","",(SUMIF($E$6:$E$2005,"&gt;"&amp;E733)+E733*COUNTIF($E$6:E733,E733))/SUM($E$6:$E$2005))</f>
        <v/>
      </c>
      <c r="I733" s="16">
        <f>IF(H733="","",IF(H733-F733&lt;$C$4,"A",IF(H733-F733&lt;$F$4,"B","C")))</f>
        <v/>
      </c>
    </row>
    <row r="734">
      <c r="A734" s="16" t="n"/>
      <c r="B734" s="16" t="n"/>
      <c r="C734" s="17" t="n"/>
      <c r="D734" s="18" t="n"/>
      <c r="E734" s="18">
        <f>IF(OR(A734="",C734="",D734=""),"",C734*D734)</f>
        <v/>
      </c>
      <c r="F734" s="19">
        <f>IF(OR(E734="",SUM($E$6:$E$2005)=0),"",E734/SUM($E$6:$E$2005))</f>
        <v/>
      </c>
      <c r="G734" s="20">
        <f>IF(E734="","",COUNTIF($E$6:$E$2005,"&gt;"&amp;E734)+COUNTIF($E$6:E734,E734))</f>
        <v/>
      </c>
      <c r="H734" s="19">
        <f>IF(F734="","",(SUMIF($E$6:$E$2005,"&gt;"&amp;E734)+E734*COUNTIF($E$6:E734,E734))/SUM($E$6:$E$2005))</f>
        <v/>
      </c>
      <c r="I734" s="16">
        <f>IF(H734="","",IF(H734-F734&lt;$C$4,"A",IF(H734-F734&lt;$F$4,"B","C")))</f>
        <v/>
      </c>
    </row>
    <row r="735">
      <c r="A735" s="16" t="n"/>
      <c r="B735" s="16" t="n"/>
      <c r="C735" s="17" t="n"/>
      <c r="D735" s="18" t="n"/>
      <c r="E735" s="18">
        <f>IF(OR(A735="",C735="",D735=""),"",C735*D735)</f>
        <v/>
      </c>
      <c r="F735" s="19">
        <f>IF(OR(E735="",SUM($E$6:$E$2005)=0),"",E735/SUM($E$6:$E$2005))</f>
        <v/>
      </c>
      <c r="G735" s="20">
        <f>IF(E735="","",COUNTIF($E$6:$E$2005,"&gt;"&amp;E735)+COUNTIF($E$6:E735,E735))</f>
        <v/>
      </c>
      <c r="H735" s="19">
        <f>IF(F735="","",(SUMIF($E$6:$E$2005,"&gt;"&amp;E735)+E735*COUNTIF($E$6:E735,E735))/SUM($E$6:$E$2005))</f>
        <v/>
      </c>
      <c r="I735" s="16">
        <f>IF(H735="","",IF(H735-F735&lt;$C$4,"A",IF(H735-F735&lt;$F$4,"B","C")))</f>
        <v/>
      </c>
    </row>
    <row r="736">
      <c r="A736" s="16" t="n"/>
      <c r="B736" s="16" t="n"/>
      <c r="C736" s="17" t="n"/>
      <c r="D736" s="18" t="n"/>
      <c r="E736" s="18">
        <f>IF(OR(A736="",C736="",D736=""),"",C736*D736)</f>
        <v/>
      </c>
      <c r="F736" s="19">
        <f>IF(OR(E736="",SUM($E$6:$E$2005)=0),"",E736/SUM($E$6:$E$2005))</f>
        <v/>
      </c>
      <c r="G736" s="20">
        <f>IF(E736="","",COUNTIF($E$6:$E$2005,"&gt;"&amp;E736)+COUNTIF($E$6:E736,E736))</f>
        <v/>
      </c>
      <c r="H736" s="19">
        <f>IF(F736="","",(SUMIF($E$6:$E$2005,"&gt;"&amp;E736)+E736*COUNTIF($E$6:E736,E736))/SUM($E$6:$E$2005))</f>
        <v/>
      </c>
      <c r="I736" s="16">
        <f>IF(H736="","",IF(H736-F736&lt;$C$4,"A",IF(H736-F736&lt;$F$4,"B","C")))</f>
        <v/>
      </c>
    </row>
    <row r="737">
      <c r="A737" s="16" t="n"/>
      <c r="B737" s="16" t="n"/>
      <c r="C737" s="17" t="n"/>
      <c r="D737" s="18" t="n"/>
      <c r="E737" s="18">
        <f>IF(OR(A737="",C737="",D737=""),"",C737*D737)</f>
        <v/>
      </c>
      <c r="F737" s="19">
        <f>IF(OR(E737="",SUM($E$6:$E$2005)=0),"",E737/SUM($E$6:$E$2005))</f>
        <v/>
      </c>
      <c r="G737" s="20">
        <f>IF(E737="","",COUNTIF($E$6:$E$2005,"&gt;"&amp;E737)+COUNTIF($E$6:E737,E737))</f>
        <v/>
      </c>
      <c r="H737" s="19">
        <f>IF(F737="","",(SUMIF($E$6:$E$2005,"&gt;"&amp;E737)+E737*COUNTIF($E$6:E737,E737))/SUM($E$6:$E$2005))</f>
        <v/>
      </c>
      <c r="I737" s="16">
        <f>IF(H737="","",IF(H737-F737&lt;$C$4,"A",IF(H737-F737&lt;$F$4,"B","C")))</f>
        <v/>
      </c>
    </row>
    <row r="738">
      <c r="A738" s="16" t="n"/>
      <c r="B738" s="16" t="n"/>
      <c r="C738" s="17" t="n"/>
      <c r="D738" s="18" t="n"/>
      <c r="E738" s="18">
        <f>IF(OR(A738="",C738="",D738=""),"",C738*D738)</f>
        <v/>
      </c>
      <c r="F738" s="19">
        <f>IF(OR(E738="",SUM($E$6:$E$2005)=0),"",E738/SUM($E$6:$E$2005))</f>
        <v/>
      </c>
      <c r="G738" s="20">
        <f>IF(E738="","",COUNTIF($E$6:$E$2005,"&gt;"&amp;E738)+COUNTIF($E$6:E738,E738))</f>
        <v/>
      </c>
      <c r="H738" s="19">
        <f>IF(F738="","",(SUMIF($E$6:$E$2005,"&gt;"&amp;E738)+E738*COUNTIF($E$6:E738,E738))/SUM($E$6:$E$2005))</f>
        <v/>
      </c>
      <c r="I738" s="16">
        <f>IF(H738="","",IF(H738-F738&lt;$C$4,"A",IF(H738-F738&lt;$F$4,"B","C")))</f>
        <v/>
      </c>
    </row>
    <row r="739">
      <c r="A739" s="16" t="n"/>
      <c r="B739" s="16" t="n"/>
      <c r="C739" s="17" t="n"/>
      <c r="D739" s="18" t="n"/>
      <c r="E739" s="18">
        <f>IF(OR(A739="",C739="",D739=""),"",C739*D739)</f>
        <v/>
      </c>
      <c r="F739" s="19">
        <f>IF(OR(E739="",SUM($E$6:$E$2005)=0),"",E739/SUM($E$6:$E$2005))</f>
        <v/>
      </c>
      <c r="G739" s="20">
        <f>IF(E739="","",COUNTIF($E$6:$E$2005,"&gt;"&amp;E739)+COUNTIF($E$6:E739,E739))</f>
        <v/>
      </c>
      <c r="H739" s="19">
        <f>IF(F739="","",(SUMIF($E$6:$E$2005,"&gt;"&amp;E739)+E739*COUNTIF($E$6:E739,E739))/SUM($E$6:$E$2005))</f>
        <v/>
      </c>
      <c r="I739" s="16">
        <f>IF(H739="","",IF(H739-F739&lt;$C$4,"A",IF(H739-F739&lt;$F$4,"B","C")))</f>
        <v/>
      </c>
    </row>
    <row r="740">
      <c r="A740" s="16" t="n"/>
      <c r="B740" s="16" t="n"/>
      <c r="C740" s="17" t="n"/>
      <c r="D740" s="18" t="n"/>
      <c r="E740" s="18">
        <f>IF(OR(A740="",C740="",D740=""),"",C740*D740)</f>
        <v/>
      </c>
      <c r="F740" s="19">
        <f>IF(OR(E740="",SUM($E$6:$E$2005)=0),"",E740/SUM($E$6:$E$2005))</f>
        <v/>
      </c>
      <c r="G740" s="20">
        <f>IF(E740="","",COUNTIF($E$6:$E$2005,"&gt;"&amp;E740)+COUNTIF($E$6:E740,E740))</f>
        <v/>
      </c>
      <c r="H740" s="19">
        <f>IF(F740="","",(SUMIF($E$6:$E$2005,"&gt;"&amp;E740)+E740*COUNTIF($E$6:E740,E740))/SUM($E$6:$E$2005))</f>
        <v/>
      </c>
      <c r="I740" s="16">
        <f>IF(H740="","",IF(H740-F740&lt;$C$4,"A",IF(H740-F740&lt;$F$4,"B","C")))</f>
        <v/>
      </c>
    </row>
    <row r="741">
      <c r="A741" s="16" t="n"/>
      <c r="B741" s="16" t="n"/>
      <c r="C741" s="17" t="n"/>
      <c r="D741" s="18" t="n"/>
      <c r="E741" s="18">
        <f>IF(OR(A741="",C741="",D741=""),"",C741*D741)</f>
        <v/>
      </c>
      <c r="F741" s="19">
        <f>IF(OR(E741="",SUM($E$6:$E$2005)=0),"",E741/SUM($E$6:$E$2005))</f>
        <v/>
      </c>
      <c r="G741" s="20">
        <f>IF(E741="","",COUNTIF($E$6:$E$2005,"&gt;"&amp;E741)+COUNTIF($E$6:E741,E741))</f>
        <v/>
      </c>
      <c r="H741" s="19">
        <f>IF(F741="","",(SUMIF($E$6:$E$2005,"&gt;"&amp;E741)+E741*COUNTIF($E$6:E741,E741))/SUM($E$6:$E$2005))</f>
        <v/>
      </c>
      <c r="I741" s="16">
        <f>IF(H741="","",IF(H741-F741&lt;$C$4,"A",IF(H741-F741&lt;$F$4,"B","C")))</f>
        <v/>
      </c>
    </row>
    <row r="742">
      <c r="A742" s="16" t="n"/>
      <c r="B742" s="16" t="n"/>
      <c r="C742" s="17" t="n"/>
      <c r="D742" s="18" t="n"/>
      <c r="E742" s="18">
        <f>IF(OR(A742="",C742="",D742=""),"",C742*D742)</f>
        <v/>
      </c>
      <c r="F742" s="19">
        <f>IF(OR(E742="",SUM($E$6:$E$2005)=0),"",E742/SUM($E$6:$E$2005))</f>
        <v/>
      </c>
      <c r="G742" s="20">
        <f>IF(E742="","",COUNTIF($E$6:$E$2005,"&gt;"&amp;E742)+COUNTIF($E$6:E742,E742))</f>
        <v/>
      </c>
      <c r="H742" s="19">
        <f>IF(F742="","",(SUMIF($E$6:$E$2005,"&gt;"&amp;E742)+E742*COUNTIF($E$6:E742,E742))/SUM($E$6:$E$2005))</f>
        <v/>
      </c>
      <c r="I742" s="16">
        <f>IF(H742="","",IF(H742-F742&lt;$C$4,"A",IF(H742-F742&lt;$F$4,"B","C")))</f>
        <v/>
      </c>
    </row>
    <row r="743">
      <c r="A743" s="16" t="n"/>
      <c r="B743" s="16" t="n"/>
      <c r="C743" s="17" t="n"/>
      <c r="D743" s="18" t="n"/>
      <c r="E743" s="18">
        <f>IF(OR(A743="",C743="",D743=""),"",C743*D743)</f>
        <v/>
      </c>
      <c r="F743" s="19">
        <f>IF(OR(E743="",SUM($E$6:$E$2005)=0),"",E743/SUM($E$6:$E$2005))</f>
        <v/>
      </c>
      <c r="G743" s="20">
        <f>IF(E743="","",COUNTIF($E$6:$E$2005,"&gt;"&amp;E743)+COUNTIF($E$6:E743,E743))</f>
        <v/>
      </c>
      <c r="H743" s="19">
        <f>IF(F743="","",(SUMIF($E$6:$E$2005,"&gt;"&amp;E743)+E743*COUNTIF($E$6:E743,E743))/SUM($E$6:$E$2005))</f>
        <v/>
      </c>
      <c r="I743" s="16">
        <f>IF(H743="","",IF(H743-F743&lt;$C$4,"A",IF(H743-F743&lt;$F$4,"B","C")))</f>
        <v/>
      </c>
    </row>
    <row r="744">
      <c r="A744" s="16" t="n"/>
      <c r="B744" s="16" t="n"/>
      <c r="C744" s="17" t="n"/>
      <c r="D744" s="18" t="n"/>
      <c r="E744" s="18">
        <f>IF(OR(A744="",C744="",D744=""),"",C744*D744)</f>
        <v/>
      </c>
      <c r="F744" s="19">
        <f>IF(OR(E744="",SUM($E$6:$E$2005)=0),"",E744/SUM($E$6:$E$2005))</f>
        <v/>
      </c>
      <c r="G744" s="20">
        <f>IF(E744="","",COUNTIF($E$6:$E$2005,"&gt;"&amp;E744)+COUNTIF($E$6:E744,E744))</f>
        <v/>
      </c>
      <c r="H744" s="19">
        <f>IF(F744="","",(SUMIF($E$6:$E$2005,"&gt;"&amp;E744)+E744*COUNTIF($E$6:E744,E744))/SUM($E$6:$E$2005))</f>
        <v/>
      </c>
      <c r="I744" s="16">
        <f>IF(H744="","",IF(H744-F744&lt;$C$4,"A",IF(H744-F744&lt;$F$4,"B","C")))</f>
        <v/>
      </c>
    </row>
    <row r="745">
      <c r="A745" s="16" t="n"/>
      <c r="B745" s="16" t="n"/>
      <c r="C745" s="17" t="n"/>
      <c r="D745" s="18" t="n"/>
      <c r="E745" s="18">
        <f>IF(OR(A745="",C745="",D745=""),"",C745*D745)</f>
        <v/>
      </c>
      <c r="F745" s="19">
        <f>IF(OR(E745="",SUM($E$6:$E$2005)=0),"",E745/SUM($E$6:$E$2005))</f>
        <v/>
      </c>
      <c r="G745" s="20">
        <f>IF(E745="","",COUNTIF($E$6:$E$2005,"&gt;"&amp;E745)+COUNTIF($E$6:E745,E745))</f>
        <v/>
      </c>
      <c r="H745" s="19">
        <f>IF(F745="","",(SUMIF($E$6:$E$2005,"&gt;"&amp;E745)+E745*COUNTIF($E$6:E745,E745))/SUM($E$6:$E$2005))</f>
        <v/>
      </c>
      <c r="I745" s="16">
        <f>IF(H745="","",IF(H745-F745&lt;$C$4,"A",IF(H745-F745&lt;$F$4,"B","C")))</f>
        <v/>
      </c>
    </row>
    <row r="746">
      <c r="A746" s="16" t="n"/>
      <c r="B746" s="16" t="n"/>
      <c r="C746" s="17" t="n"/>
      <c r="D746" s="18" t="n"/>
      <c r="E746" s="18">
        <f>IF(OR(A746="",C746="",D746=""),"",C746*D746)</f>
        <v/>
      </c>
      <c r="F746" s="19">
        <f>IF(OR(E746="",SUM($E$6:$E$2005)=0),"",E746/SUM($E$6:$E$2005))</f>
        <v/>
      </c>
      <c r="G746" s="20">
        <f>IF(E746="","",COUNTIF($E$6:$E$2005,"&gt;"&amp;E746)+COUNTIF($E$6:E746,E746))</f>
        <v/>
      </c>
      <c r="H746" s="19">
        <f>IF(F746="","",(SUMIF($E$6:$E$2005,"&gt;"&amp;E746)+E746*COUNTIF($E$6:E746,E746))/SUM($E$6:$E$2005))</f>
        <v/>
      </c>
      <c r="I746" s="16">
        <f>IF(H746="","",IF(H746-F746&lt;$C$4,"A",IF(H746-F746&lt;$F$4,"B","C")))</f>
        <v/>
      </c>
    </row>
    <row r="747">
      <c r="A747" s="16" t="n"/>
      <c r="B747" s="16" t="n"/>
      <c r="C747" s="17" t="n"/>
      <c r="D747" s="18" t="n"/>
      <c r="E747" s="18">
        <f>IF(OR(A747="",C747="",D747=""),"",C747*D747)</f>
        <v/>
      </c>
      <c r="F747" s="19">
        <f>IF(OR(E747="",SUM($E$6:$E$2005)=0),"",E747/SUM($E$6:$E$2005))</f>
        <v/>
      </c>
      <c r="G747" s="20">
        <f>IF(E747="","",COUNTIF($E$6:$E$2005,"&gt;"&amp;E747)+COUNTIF($E$6:E747,E747))</f>
        <v/>
      </c>
      <c r="H747" s="19">
        <f>IF(F747="","",(SUMIF($E$6:$E$2005,"&gt;"&amp;E747)+E747*COUNTIF($E$6:E747,E747))/SUM($E$6:$E$2005))</f>
        <v/>
      </c>
      <c r="I747" s="16">
        <f>IF(H747="","",IF(H747-F747&lt;$C$4,"A",IF(H747-F747&lt;$F$4,"B","C")))</f>
        <v/>
      </c>
    </row>
    <row r="748">
      <c r="A748" s="16" t="n"/>
      <c r="B748" s="16" t="n"/>
      <c r="C748" s="17" t="n"/>
      <c r="D748" s="18" t="n"/>
      <c r="E748" s="18">
        <f>IF(OR(A748="",C748="",D748=""),"",C748*D748)</f>
        <v/>
      </c>
      <c r="F748" s="19">
        <f>IF(OR(E748="",SUM($E$6:$E$2005)=0),"",E748/SUM($E$6:$E$2005))</f>
        <v/>
      </c>
      <c r="G748" s="20">
        <f>IF(E748="","",COUNTIF($E$6:$E$2005,"&gt;"&amp;E748)+COUNTIF($E$6:E748,E748))</f>
        <v/>
      </c>
      <c r="H748" s="19">
        <f>IF(F748="","",(SUMIF($E$6:$E$2005,"&gt;"&amp;E748)+E748*COUNTIF($E$6:E748,E748))/SUM($E$6:$E$2005))</f>
        <v/>
      </c>
      <c r="I748" s="16">
        <f>IF(H748="","",IF(H748-F748&lt;$C$4,"A",IF(H748-F748&lt;$F$4,"B","C")))</f>
        <v/>
      </c>
    </row>
    <row r="749">
      <c r="A749" s="16" t="n"/>
      <c r="B749" s="16" t="n"/>
      <c r="C749" s="17" t="n"/>
      <c r="D749" s="18" t="n"/>
      <c r="E749" s="18">
        <f>IF(OR(A749="",C749="",D749=""),"",C749*D749)</f>
        <v/>
      </c>
      <c r="F749" s="19">
        <f>IF(OR(E749="",SUM($E$6:$E$2005)=0),"",E749/SUM($E$6:$E$2005))</f>
        <v/>
      </c>
      <c r="G749" s="20">
        <f>IF(E749="","",COUNTIF($E$6:$E$2005,"&gt;"&amp;E749)+COUNTIF($E$6:E749,E749))</f>
        <v/>
      </c>
      <c r="H749" s="19">
        <f>IF(F749="","",(SUMIF($E$6:$E$2005,"&gt;"&amp;E749)+E749*COUNTIF($E$6:E749,E749))/SUM($E$6:$E$2005))</f>
        <v/>
      </c>
      <c r="I749" s="16">
        <f>IF(H749="","",IF(H749-F749&lt;$C$4,"A",IF(H749-F749&lt;$F$4,"B","C")))</f>
        <v/>
      </c>
    </row>
    <row r="750">
      <c r="A750" s="16" t="n"/>
      <c r="B750" s="16" t="n"/>
      <c r="C750" s="17" t="n"/>
      <c r="D750" s="18" t="n"/>
      <c r="E750" s="18">
        <f>IF(OR(A750="",C750="",D750=""),"",C750*D750)</f>
        <v/>
      </c>
      <c r="F750" s="19">
        <f>IF(OR(E750="",SUM($E$6:$E$2005)=0),"",E750/SUM($E$6:$E$2005))</f>
        <v/>
      </c>
      <c r="G750" s="20">
        <f>IF(E750="","",COUNTIF($E$6:$E$2005,"&gt;"&amp;E750)+COUNTIF($E$6:E750,E750))</f>
        <v/>
      </c>
      <c r="H750" s="19">
        <f>IF(F750="","",(SUMIF($E$6:$E$2005,"&gt;"&amp;E750)+E750*COUNTIF($E$6:E750,E750))/SUM($E$6:$E$2005))</f>
        <v/>
      </c>
      <c r="I750" s="16">
        <f>IF(H750="","",IF(H750-F750&lt;$C$4,"A",IF(H750-F750&lt;$F$4,"B","C")))</f>
        <v/>
      </c>
    </row>
    <row r="751">
      <c r="A751" s="16" t="n"/>
      <c r="B751" s="16" t="n"/>
      <c r="C751" s="17" t="n"/>
      <c r="D751" s="18" t="n"/>
      <c r="E751" s="18">
        <f>IF(OR(A751="",C751="",D751=""),"",C751*D751)</f>
        <v/>
      </c>
      <c r="F751" s="19">
        <f>IF(OR(E751="",SUM($E$6:$E$2005)=0),"",E751/SUM($E$6:$E$2005))</f>
        <v/>
      </c>
      <c r="G751" s="20">
        <f>IF(E751="","",COUNTIF($E$6:$E$2005,"&gt;"&amp;E751)+COUNTIF($E$6:E751,E751))</f>
        <v/>
      </c>
      <c r="H751" s="19">
        <f>IF(F751="","",(SUMIF($E$6:$E$2005,"&gt;"&amp;E751)+E751*COUNTIF($E$6:E751,E751))/SUM($E$6:$E$2005))</f>
        <v/>
      </c>
      <c r="I751" s="16">
        <f>IF(H751="","",IF(H751-F751&lt;$C$4,"A",IF(H751-F751&lt;$F$4,"B","C")))</f>
        <v/>
      </c>
    </row>
    <row r="752">
      <c r="A752" s="16" t="n"/>
      <c r="B752" s="16" t="n"/>
      <c r="C752" s="17" t="n"/>
      <c r="D752" s="18" t="n"/>
      <c r="E752" s="18">
        <f>IF(OR(A752="",C752="",D752=""),"",C752*D752)</f>
        <v/>
      </c>
      <c r="F752" s="19">
        <f>IF(OR(E752="",SUM($E$6:$E$2005)=0),"",E752/SUM($E$6:$E$2005))</f>
        <v/>
      </c>
      <c r="G752" s="20">
        <f>IF(E752="","",COUNTIF($E$6:$E$2005,"&gt;"&amp;E752)+COUNTIF($E$6:E752,E752))</f>
        <v/>
      </c>
      <c r="H752" s="19">
        <f>IF(F752="","",(SUMIF($E$6:$E$2005,"&gt;"&amp;E752)+E752*COUNTIF($E$6:E752,E752))/SUM($E$6:$E$2005))</f>
        <v/>
      </c>
      <c r="I752" s="16">
        <f>IF(H752="","",IF(H752-F752&lt;$C$4,"A",IF(H752-F752&lt;$F$4,"B","C")))</f>
        <v/>
      </c>
    </row>
    <row r="753">
      <c r="A753" s="16" t="n"/>
      <c r="B753" s="16" t="n"/>
      <c r="C753" s="17" t="n"/>
      <c r="D753" s="18" t="n"/>
      <c r="E753" s="18">
        <f>IF(OR(A753="",C753="",D753=""),"",C753*D753)</f>
        <v/>
      </c>
      <c r="F753" s="19">
        <f>IF(OR(E753="",SUM($E$6:$E$2005)=0),"",E753/SUM($E$6:$E$2005))</f>
        <v/>
      </c>
      <c r="G753" s="20">
        <f>IF(E753="","",COUNTIF($E$6:$E$2005,"&gt;"&amp;E753)+COUNTIF($E$6:E753,E753))</f>
        <v/>
      </c>
      <c r="H753" s="19">
        <f>IF(F753="","",(SUMIF($E$6:$E$2005,"&gt;"&amp;E753)+E753*COUNTIF($E$6:E753,E753))/SUM($E$6:$E$2005))</f>
        <v/>
      </c>
      <c r="I753" s="16">
        <f>IF(H753="","",IF(H753-F753&lt;$C$4,"A",IF(H753-F753&lt;$F$4,"B","C")))</f>
        <v/>
      </c>
    </row>
    <row r="754">
      <c r="A754" s="16" t="n"/>
      <c r="B754" s="16" t="n"/>
      <c r="C754" s="17" t="n"/>
      <c r="D754" s="18" t="n"/>
      <c r="E754" s="18">
        <f>IF(OR(A754="",C754="",D754=""),"",C754*D754)</f>
        <v/>
      </c>
      <c r="F754" s="19">
        <f>IF(OR(E754="",SUM($E$6:$E$2005)=0),"",E754/SUM($E$6:$E$2005))</f>
        <v/>
      </c>
      <c r="G754" s="20">
        <f>IF(E754="","",COUNTIF($E$6:$E$2005,"&gt;"&amp;E754)+COUNTIF($E$6:E754,E754))</f>
        <v/>
      </c>
      <c r="H754" s="19">
        <f>IF(F754="","",(SUMIF($E$6:$E$2005,"&gt;"&amp;E754)+E754*COUNTIF($E$6:E754,E754))/SUM($E$6:$E$2005))</f>
        <v/>
      </c>
      <c r="I754" s="16">
        <f>IF(H754="","",IF(H754-F754&lt;$C$4,"A",IF(H754-F754&lt;$F$4,"B","C")))</f>
        <v/>
      </c>
    </row>
    <row r="755">
      <c r="A755" s="16" t="n"/>
      <c r="B755" s="16" t="n"/>
      <c r="C755" s="17" t="n"/>
      <c r="D755" s="18" t="n"/>
      <c r="E755" s="18">
        <f>IF(OR(A755="",C755="",D755=""),"",C755*D755)</f>
        <v/>
      </c>
      <c r="F755" s="19">
        <f>IF(OR(E755="",SUM($E$6:$E$2005)=0),"",E755/SUM($E$6:$E$2005))</f>
        <v/>
      </c>
      <c r="G755" s="20">
        <f>IF(E755="","",COUNTIF($E$6:$E$2005,"&gt;"&amp;E755)+COUNTIF($E$6:E755,E755))</f>
        <v/>
      </c>
      <c r="H755" s="19">
        <f>IF(F755="","",(SUMIF($E$6:$E$2005,"&gt;"&amp;E755)+E755*COUNTIF($E$6:E755,E755))/SUM($E$6:$E$2005))</f>
        <v/>
      </c>
      <c r="I755" s="16">
        <f>IF(H755="","",IF(H755-F755&lt;$C$4,"A",IF(H755-F755&lt;$F$4,"B","C")))</f>
        <v/>
      </c>
    </row>
    <row r="756">
      <c r="A756" s="16" t="n"/>
      <c r="B756" s="16" t="n"/>
      <c r="C756" s="17" t="n"/>
      <c r="D756" s="18" t="n"/>
      <c r="E756" s="18">
        <f>IF(OR(A756="",C756="",D756=""),"",C756*D756)</f>
        <v/>
      </c>
      <c r="F756" s="19">
        <f>IF(OR(E756="",SUM($E$6:$E$2005)=0),"",E756/SUM($E$6:$E$2005))</f>
        <v/>
      </c>
      <c r="G756" s="20">
        <f>IF(E756="","",COUNTIF($E$6:$E$2005,"&gt;"&amp;E756)+COUNTIF($E$6:E756,E756))</f>
        <v/>
      </c>
      <c r="H756" s="19">
        <f>IF(F756="","",(SUMIF($E$6:$E$2005,"&gt;"&amp;E756)+E756*COUNTIF($E$6:E756,E756))/SUM($E$6:$E$2005))</f>
        <v/>
      </c>
      <c r="I756" s="16">
        <f>IF(H756="","",IF(H756-F756&lt;$C$4,"A",IF(H756-F756&lt;$F$4,"B","C")))</f>
        <v/>
      </c>
    </row>
    <row r="757">
      <c r="A757" s="16" t="n"/>
      <c r="B757" s="16" t="n"/>
      <c r="C757" s="17" t="n"/>
      <c r="D757" s="18" t="n"/>
      <c r="E757" s="18">
        <f>IF(OR(A757="",C757="",D757=""),"",C757*D757)</f>
        <v/>
      </c>
      <c r="F757" s="19">
        <f>IF(OR(E757="",SUM($E$6:$E$2005)=0),"",E757/SUM($E$6:$E$2005))</f>
        <v/>
      </c>
      <c r="G757" s="20">
        <f>IF(E757="","",COUNTIF($E$6:$E$2005,"&gt;"&amp;E757)+COUNTIF($E$6:E757,E757))</f>
        <v/>
      </c>
      <c r="H757" s="19">
        <f>IF(F757="","",(SUMIF($E$6:$E$2005,"&gt;"&amp;E757)+E757*COUNTIF($E$6:E757,E757))/SUM($E$6:$E$2005))</f>
        <v/>
      </c>
      <c r="I757" s="16">
        <f>IF(H757="","",IF(H757-F757&lt;$C$4,"A",IF(H757-F757&lt;$F$4,"B","C")))</f>
        <v/>
      </c>
    </row>
    <row r="758">
      <c r="A758" s="16" t="n"/>
      <c r="B758" s="16" t="n"/>
      <c r="C758" s="17" t="n"/>
      <c r="D758" s="18" t="n"/>
      <c r="E758" s="18">
        <f>IF(OR(A758="",C758="",D758=""),"",C758*D758)</f>
        <v/>
      </c>
      <c r="F758" s="19">
        <f>IF(OR(E758="",SUM($E$6:$E$2005)=0),"",E758/SUM($E$6:$E$2005))</f>
        <v/>
      </c>
      <c r="G758" s="20">
        <f>IF(E758="","",COUNTIF($E$6:$E$2005,"&gt;"&amp;E758)+COUNTIF($E$6:E758,E758))</f>
        <v/>
      </c>
      <c r="H758" s="19">
        <f>IF(F758="","",(SUMIF($E$6:$E$2005,"&gt;"&amp;E758)+E758*COUNTIF($E$6:E758,E758))/SUM($E$6:$E$2005))</f>
        <v/>
      </c>
      <c r="I758" s="16">
        <f>IF(H758="","",IF(H758-F758&lt;$C$4,"A",IF(H758-F758&lt;$F$4,"B","C")))</f>
        <v/>
      </c>
    </row>
    <row r="759">
      <c r="A759" s="16" t="n"/>
      <c r="B759" s="16" t="n"/>
      <c r="C759" s="17" t="n"/>
      <c r="D759" s="18" t="n"/>
      <c r="E759" s="18">
        <f>IF(OR(A759="",C759="",D759=""),"",C759*D759)</f>
        <v/>
      </c>
      <c r="F759" s="19">
        <f>IF(OR(E759="",SUM($E$6:$E$2005)=0),"",E759/SUM($E$6:$E$2005))</f>
        <v/>
      </c>
      <c r="G759" s="20">
        <f>IF(E759="","",COUNTIF($E$6:$E$2005,"&gt;"&amp;E759)+COUNTIF($E$6:E759,E759))</f>
        <v/>
      </c>
      <c r="H759" s="19">
        <f>IF(F759="","",(SUMIF($E$6:$E$2005,"&gt;"&amp;E759)+E759*COUNTIF($E$6:E759,E759))/SUM($E$6:$E$2005))</f>
        <v/>
      </c>
      <c r="I759" s="16">
        <f>IF(H759="","",IF(H759-F759&lt;$C$4,"A",IF(H759-F759&lt;$F$4,"B","C")))</f>
        <v/>
      </c>
    </row>
    <row r="760">
      <c r="A760" s="16" t="n"/>
      <c r="B760" s="16" t="n"/>
      <c r="C760" s="17" t="n"/>
      <c r="D760" s="18" t="n"/>
      <c r="E760" s="18">
        <f>IF(OR(A760="",C760="",D760=""),"",C760*D760)</f>
        <v/>
      </c>
      <c r="F760" s="19">
        <f>IF(OR(E760="",SUM($E$6:$E$2005)=0),"",E760/SUM($E$6:$E$2005))</f>
        <v/>
      </c>
      <c r="G760" s="20">
        <f>IF(E760="","",COUNTIF($E$6:$E$2005,"&gt;"&amp;E760)+COUNTIF($E$6:E760,E760))</f>
        <v/>
      </c>
      <c r="H760" s="19">
        <f>IF(F760="","",(SUMIF($E$6:$E$2005,"&gt;"&amp;E760)+E760*COUNTIF($E$6:E760,E760))/SUM($E$6:$E$2005))</f>
        <v/>
      </c>
      <c r="I760" s="16">
        <f>IF(H760="","",IF(H760-F760&lt;$C$4,"A",IF(H760-F760&lt;$F$4,"B","C")))</f>
        <v/>
      </c>
    </row>
    <row r="761">
      <c r="A761" s="16" t="n"/>
      <c r="B761" s="16" t="n"/>
      <c r="C761" s="17" t="n"/>
      <c r="D761" s="18" t="n"/>
      <c r="E761" s="18">
        <f>IF(OR(A761="",C761="",D761=""),"",C761*D761)</f>
        <v/>
      </c>
      <c r="F761" s="19">
        <f>IF(OR(E761="",SUM($E$6:$E$2005)=0),"",E761/SUM($E$6:$E$2005))</f>
        <v/>
      </c>
      <c r="G761" s="20">
        <f>IF(E761="","",COUNTIF($E$6:$E$2005,"&gt;"&amp;E761)+COUNTIF($E$6:E761,E761))</f>
        <v/>
      </c>
      <c r="H761" s="19">
        <f>IF(F761="","",(SUMIF($E$6:$E$2005,"&gt;"&amp;E761)+E761*COUNTIF($E$6:E761,E761))/SUM($E$6:$E$2005))</f>
        <v/>
      </c>
      <c r="I761" s="16">
        <f>IF(H761="","",IF(H761-F761&lt;$C$4,"A",IF(H761-F761&lt;$F$4,"B","C")))</f>
        <v/>
      </c>
    </row>
    <row r="762">
      <c r="A762" s="16" t="n"/>
      <c r="B762" s="16" t="n"/>
      <c r="C762" s="17" t="n"/>
      <c r="D762" s="18" t="n"/>
      <c r="E762" s="18">
        <f>IF(OR(A762="",C762="",D762=""),"",C762*D762)</f>
        <v/>
      </c>
      <c r="F762" s="19">
        <f>IF(OR(E762="",SUM($E$6:$E$2005)=0),"",E762/SUM($E$6:$E$2005))</f>
        <v/>
      </c>
      <c r="G762" s="20">
        <f>IF(E762="","",COUNTIF($E$6:$E$2005,"&gt;"&amp;E762)+COUNTIF($E$6:E762,E762))</f>
        <v/>
      </c>
      <c r="H762" s="19">
        <f>IF(F762="","",(SUMIF($E$6:$E$2005,"&gt;"&amp;E762)+E762*COUNTIF($E$6:E762,E762))/SUM($E$6:$E$2005))</f>
        <v/>
      </c>
      <c r="I762" s="16">
        <f>IF(H762="","",IF(H762-F762&lt;$C$4,"A",IF(H762-F762&lt;$F$4,"B","C")))</f>
        <v/>
      </c>
    </row>
    <row r="763">
      <c r="A763" s="16" t="n"/>
      <c r="B763" s="16" t="n"/>
      <c r="C763" s="17" t="n"/>
      <c r="D763" s="18" t="n"/>
      <c r="E763" s="18">
        <f>IF(OR(A763="",C763="",D763=""),"",C763*D763)</f>
        <v/>
      </c>
      <c r="F763" s="19">
        <f>IF(OR(E763="",SUM($E$6:$E$2005)=0),"",E763/SUM($E$6:$E$2005))</f>
        <v/>
      </c>
      <c r="G763" s="20">
        <f>IF(E763="","",COUNTIF($E$6:$E$2005,"&gt;"&amp;E763)+COUNTIF($E$6:E763,E763))</f>
        <v/>
      </c>
      <c r="H763" s="19">
        <f>IF(F763="","",(SUMIF($E$6:$E$2005,"&gt;"&amp;E763)+E763*COUNTIF($E$6:E763,E763))/SUM($E$6:$E$2005))</f>
        <v/>
      </c>
      <c r="I763" s="16">
        <f>IF(H763="","",IF(H763-F763&lt;$C$4,"A",IF(H763-F763&lt;$F$4,"B","C")))</f>
        <v/>
      </c>
    </row>
    <row r="764">
      <c r="A764" s="16" t="n"/>
      <c r="B764" s="16" t="n"/>
      <c r="C764" s="17" t="n"/>
      <c r="D764" s="18" t="n"/>
      <c r="E764" s="18">
        <f>IF(OR(A764="",C764="",D764=""),"",C764*D764)</f>
        <v/>
      </c>
      <c r="F764" s="19">
        <f>IF(OR(E764="",SUM($E$6:$E$2005)=0),"",E764/SUM($E$6:$E$2005))</f>
        <v/>
      </c>
      <c r="G764" s="20">
        <f>IF(E764="","",COUNTIF($E$6:$E$2005,"&gt;"&amp;E764)+COUNTIF($E$6:E764,E764))</f>
        <v/>
      </c>
      <c r="H764" s="19">
        <f>IF(F764="","",(SUMIF($E$6:$E$2005,"&gt;"&amp;E764)+E764*COUNTIF($E$6:E764,E764))/SUM($E$6:$E$2005))</f>
        <v/>
      </c>
      <c r="I764" s="16">
        <f>IF(H764="","",IF(H764-F764&lt;$C$4,"A",IF(H764-F764&lt;$F$4,"B","C")))</f>
        <v/>
      </c>
    </row>
    <row r="765">
      <c r="A765" s="16" t="n"/>
      <c r="B765" s="16" t="n"/>
      <c r="C765" s="17" t="n"/>
      <c r="D765" s="18" t="n"/>
      <c r="E765" s="18">
        <f>IF(OR(A765="",C765="",D765=""),"",C765*D765)</f>
        <v/>
      </c>
      <c r="F765" s="19">
        <f>IF(OR(E765="",SUM($E$6:$E$2005)=0),"",E765/SUM($E$6:$E$2005))</f>
        <v/>
      </c>
      <c r="G765" s="20">
        <f>IF(E765="","",COUNTIF($E$6:$E$2005,"&gt;"&amp;E765)+COUNTIF($E$6:E765,E765))</f>
        <v/>
      </c>
      <c r="H765" s="19">
        <f>IF(F765="","",(SUMIF($E$6:$E$2005,"&gt;"&amp;E765)+E765*COUNTIF($E$6:E765,E765))/SUM($E$6:$E$2005))</f>
        <v/>
      </c>
      <c r="I765" s="16">
        <f>IF(H765="","",IF(H765-F765&lt;$C$4,"A",IF(H765-F765&lt;$F$4,"B","C")))</f>
        <v/>
      </c>
    </row>
    <row r="766">
      <c r="A766" s="16" t="n"/>
      <c r="B766" s="16" t="n"/>
      <c r="C766" s="17" t="n"/>
      <c r="D766" s="18" t="n"/>
      <c r="E766" s="18">
        <f>IF(OR(A766="",C766="",D766=""),"",C766*D766)</f>
        <v/>
      </c>
      <c r="F766" s="19">
        <f>IF(OR(E766="",SUM($E$6:$E$2005)=0),"",E766/SUM($E$6:$E$2005))</f>
        <v/>
      </c>
      <c r="G766" s="20">
        <f>IF(E766="","",COUNTIF($E$6:$E$2005,"&gt;"&amp;E766)+COUNTIF($E$6:E766,E766))</f>
        <v/>
      </c>
      <c r="H766" s="19">
        <f>IF(F766="","",(SUMIF($E$6:$E$2005,"&gt;"&amp;E766)+E766*COUNTIF($E$6:E766,E766))/SUM($E$6:$E$2005))</f>
        <v/>
      </c>
      <c r="I766" s="16">
        <f>IF(H766="","",IF(H766-F766&lt;$C$4,"A",IF(H766-F766&lt;$F$4,"B","C")))</f>
        <v/>
      </c>
    </row>
    <row r="767">
      <c r="A767" s="16" t="n"/>
      <c r="B767" s="16" t="n"/>
      <c r="C767" s="17" t="n"/>
      <c r="D767" s="18" t="n"/>
      <c r="E767" s="18">
        <f>IF(OR(A767="",C767="",D767=""),"",C767*D767)</f>
        <v/>
      </c>
      <c r="F767" s="19">
        <f>IF(OR(E767="",SUM($E$6:$E$2005)=0),"",E767/SUM($E$6:$E$2005))</f>
        <v/>
      </c>
      <c r="G767" s="20">
        <f>IF(E767="","",COUNTIF($E$6:$E$2005,"&gt;"&amp;E767)+COUNTIF($E$6:E767,E767))</f>
        <v/>
      </c>
      <c r="H767" s="19">
        <f>IF(F767="","",(SUMIF($E$6:$E$2005,"&gt;"&amp;E767)+E767*COUNTIF($E$6:E767,E767))/SUM($E$6:$E$2005))</f>
        <v/>
      </c>
      <c r="I767" s="16">
        <f>IF(H767="","",IF(H767-F767&lt;$C$4,"A",IF(H767-F767&lt;$F$4,"B","C")))</f>
        <v/>
      </c>
    </row>
    <row r="768">
      <c r="A768" s="16" t="n"/>
      <c r="B768" s="16" t="n"/>
      <c r="C768" s="17" t="n"/>
      <c r="D768" s="18" t="n"/>
      <c r="E768" s="18">
        <f>IF(OR(A768="",C768="",D768=""),"",C768*D768)</f>
        <v/>
      </c>
      <c r="F768" s="19">
        <f>IF(OR(E768="",SUM($E$6:$E$2005)=0),"",E768/SUM($E$6:$E$2005))</f>
        <v/>
      </c>
      <c r="G768" s="20">
        <f>IF(E768="","",COUNTIF($E$6:$E$2005,"&gt;"&amp;E768)+COUNTIF($E$6:E768,E768))</f>
        <v/>
      </c>
      <c r="H768" s="19">
        <f>IF(F768="","",(SUMIF($E$6:$E$2005,"&gt;"&amp;E768)+E768*COUNTIF($E$6:E768,E768))/SUM($E$6:$E$2005))</f>
        <v/>
      </c>
      <c r="I768" s="16">
        <f>IF(H768="","",IF(H768-F768&lt;$C$4,"A",IF(H768-F768&lt;$F$4,"B","C")))</f>
        <v/>
      </c>
    </row>
    <row r="769">
      <c r="A769" s="16" t="n"/>
      <c r="B769" s="16" t="n"/>
      <c r="C769" s="17" t="n"/>
      <c r="D769" s="18" t="n"/>
      <c r="E769" s="18">
        <f>IF(OR(A769="",C769="",D769=""),"",C769*D769)</f>
        <v/>
      </c>
      <c r="F769" s="19">
        <f>IF(OR(E769="",SUM($E$6:$E$2005)=0),"",E769/SUM($E$6:$E$2005))</f>
        <v/>
      </c>
      <c r="G769" s="20">
        <f>IF(E769="","",COUNTIF($E$6:$E$2005,"&gt;"&amp;E769)+COUNTIF($E$6:E769,E769))</f>
        <v/>
      </c>
      <c r="H769" s="19">
        <f>IF(F769="","",(SUMIF($E$6:$E$2005,"&gt;"&amp;E769)+E769*COUNTIF($E$6:E769,E769))/SUM($E$6:$E$2005))</f>
        <v/>
      </c>
      <c r="I769" s="16">
        <f>IF(H769="","",IF(H769-F769&lt;$C$4,"A",IF(H769-F769&lt;$F$4,"B","C")))</f>
        <v/>
      </c>
    </row>
    <row r="770">
      <c r="A770" s="16" t="n"/>
      <c r="B770" s="16" t="n"/>
      <c r="C770" s="17" t="n"/>
      <c r="D770" s="18" t="n"/>
      <c r="E770" s="18">
        <f>IF(OR(A770="",C770="",D770=""),"",C770*D770)</f>
        <v/>
      </c>
      <c r="F770" s="19">
        <f>IF(OR(E770="",SUM($E$6:$E$2005)=0),"",E770/SUM($E$6:$E$2005))</f>
        <v/>
      </c>
      <c r="G770" s="20">
        <f>IF(E770="","",COUNTIF($E$6:$E$2005,"&gt;"&amp;E770)+COUNTIF($E$6:E770,E770))</f>
        <v/>
      </c>
      <c r="H770" s="19">
        <f>IF(F770="","",(SUMIF($E$6:$E$2005,"&gt;"&amp;E770)+E770*COUNTIF($E$6:E770,E770))/SUM($E$6:$E$2005))</f>
        <v/>
      </c>
      <c r="I770" s="16">
        <f>IF(H770="","",IF(H770-F770&lt;$C$4,"A",IF(H770-F770&lt;$F$4,"B","C")))</f>
        <v/>
      </c>
    </row>
    <row r="771">
      <c r="A771" s="16" t="n"/>
      <c r="B771" s="16" t="n"/>
      <c r="C771" s="17" t="n"/>
      <c r="D771" s="18" t="n"/>
      <c r="E771" s="18">
        <f>IF(OR(A771="",C771="",D771=""),"",C771*D771)</f>
        <v/>
      </c>
      <c r="F771" s="19">
        <f>IF(OR(E771="",SUM($E$6:$E$2005)=0),"",E771/SUM($E$6:$E$2005))</f>
        <v/>
      </c>
      <c r="G771" s="20">
        <f>IF(E771="","",COUNTIF($E$6:$E$2005,"&gt;"&amp;E771)+COUNTIF($E$6:E771,E771))</f>
        <v/>
      </c>
      <c r="H771" s="19">
        <f>IF(F771="","",(SUMIF($E$6:$E$2005,"&gt;"&amp;E771)+E771*COUNTIF($E$6:E771,E771))/SUM($E$6:$E$2005))</f>
        <v/>
      </c>
      <c r="I771" s="16">
        <f>IF(H771="","",IF(H771-F771&lt;$C$4,"A",IF(H771-F771&lt;$F$4,"B","C")))</f>
        <v/>
      </c>
    </row>
    <row r="772">
      <c r="A772" s="16" t="n"/>
      <c r="B772" s="16" t="n"/>
      <c r="C772" s="17" t="n"/>
      <c r="D772" s="18" t="n"/>
      <c r="E772" s="18">
        <f>IF(OR(A772="",C772="",D772=""),"",C772*D772)</f>
        <v/>
      </c>
      <c r="F772" s="19">
        <f>IF(OR(E772="",SUM($E$6:$E$2005)=0),"",E772/SUM($E$6:$E$2005))</f>
        <v/>
      </c>
      <c r="G772" s="20">
        <f>IF(E772="","",COUNTIF($E$6:$E$2005,"&gt;"&amp;E772)+COUNTIF($E$6:E772,E772))</f>
        <v/>
      </c>
      <c r="H772" s="19">
        <f>IF(F772="","",(SUMIF($E$6:$E$2005,"&gt;"&amp;E772)+E772*COUNTIF($E$6:E772,E772))/SUM($E$6:$E$2005))</f>
        <v/>
      </c>
      <c r="I772" s="16">
        <f>IF(H772="","",IF(H772-F772&lt;$C$4,"A",IF(H772-F772&lt;$F$4,"B","C")))</f>
        <v/>
      </c>
    </row>
    <row r="773">
      <c r="A773" s="16" t="n"/>
      <c r="B773" s="16" t="n"/>
      <c r="C773" s="17" t="n"/>
      <c r="D773" s="18" t="n"/>
      <c r="E773" s="18">
        <f>IF(OR(A773="",C773="",D773=""),"",C773*D773)</f>
        <v/>
      </c>
      <c r="F773" s="19">
        <f>IF(OR(E773="",SUM($E$6:$E$2005)=0),"",E773/SUM($E$6:$E$2005))</f>
        <v/>
      </c>
      <c r="G773" s="20">
        <f>IF(E773="","",COUNTIF($E$6:$E$2005,"&gt;"&amp;E773)+COUNTIF($E$6:E773,E773))</f>
        <v/>
      </c>
      <c r="H773" s="19">
        <f>IF(F773="","",(SUMIF($E$6:$E$2005,"&gt;"&amp;E773)+E773*COUNTIF($E$6:E773,E773))/SUM($E$6:$E$2005))</f>
        <v/>
      </c>
      <c r="I773" s="16">
        <f>IF(H773="","",IF(H773-F773&lt;$C$4,"A",IF(H773-F773&lt;$F$4,"B","C")))</f>
        <v/>
      </c>
    </row>
    <row r="774">
      <c r="A774" s="16" t="n"/>
      <c r="B774" s="16" t="n"/>
      <c r="C774" s="17" t="n"/>
      <c r="D774" s="18" t="n"/>
      <c r="E774" s="18">
        <f>IF(OR(A774="",C774="",D774=""),"",C774*D774)</f>
        <v/>
      </c>
      <c r="F774" s="19">
        <f>IF(OR(E774="",SUM($E$6:$E$2005)=0),"",E774/SUM($E$6:$E$2005))</f>
        <v/>
      </c>
      <c r="G774" s="20">
        <f>IF(E774="","",COUNTIF($E$6:$E$2005,"&gt;"&amp;E774)+COUNTIF($E$6:E774,E774))</f>
        <v/>
      </c>
      <c r="H774" s="19">
        <f>IF(F774="","",(SUMIF($E$6:$E$2005,"&gt;"&amp;E774)+E774*COUNTIF($E$6:E774,E774))/SUM($E$6:$E$2005))</f>
        <v/>
      </c>
      <c r="I774" s="16">
        <f>IF(H774="","",IF(H774-F774&lt;$C$4,"A",IF(H774-F774&lt;$F$4,"B","C")))</f>
        <v/>
      </c>
    </row>
    <row r="775">
      <c r="A775" s="16" t="n"/>
      <c r="B775" s="16" t="n"/>
      <c r="C775" s="17" t="n"/>
      <c r="D775" s="18" t="n"/>
      <c r="E775" s="18">
        <f>IF(OR(A775="",C775="",D775=""),"",C775*D775)</f>
        <v/>
      </c>
      <c r="F775" s="19">
        <f>IF(OR(E775="",SUM($E$6:$E$2005)=0),"",E775/SUM($E$6:$E$2005))</f>
        <v/>
      </c>
      <c r="G775" s="20">
        <f>IF(E775="","",COUNTIF($E$6:$E$2005,"&gt;"&amp;E775)+COUNTIF($E$6:E775,E775))</f>
        <v/>
      </c>
      <c r="H775" s="19">
        <f>IF(F775="","",(SUMIF($E$6:$E$2005,"&gt;"&amp;E775)+E775*COUNTIF($E$6:E775,E775))/SUM($E$6:$E$2005))</f>
        <v/>
      </c>
      <c r="I775" s="16">
        <f>IF(H775="","",IF(H775-F775&lt;$C$4,"A",IF(H775-F775&lt;$F$4,"B","C")))</f>
        <v/>
      </c>
    </row>
    <row r="776">
      <c r="A776" s="16" t="n"/>
      <c r="B776" s="16" t="n"/>
      <c r="C776" s="17" t="n"/>
      <c r="D776" s="18" t="n"/>
      <c r="E776" s="18">
        <f>IF(OR(A776="",C776="",D776=""),"",C776*D776)</f>
        <v/>
      </c>
      <c r="F776" s="19">
        <f>IF(OR(E776="",SUM($E$6:$E$2005)=0),"",E776/SUM($E$6:$E$2005))</f>
        <v/>
      </c>
      <c r="G776" s="20">
        <f>IF(E776="","",COUNTIF($E$6:$E$2005,"&gt;"&amp;E776)+COUNTIF($E$6:E776,E776))</f>
        <v/>
      </c>
      <c r="H776" s="19">
        <f>IF(F776="","",(SUMIF($E$6:$E$2005,"&gt;"&amp;E776)+E776*COUNTIF($E$6:E776,E776))/SUM($E$6:$E$2005))</f>
        <v/>
      </c>
      <c r="I776" s="16">
        <f>IF(H776="","",IF(H776-F776&lt;$C$4,"A",IF(H776-F776&lt;$F$4,"B","C")))</f>
        <v/>
      </c>
    </row>
    <row r="777">
      <c r="A777" s="16" t="n"/>
      <c r="B777" s="16" t="n"/>
      <c r="C777" s="17" t="n"/>
      <c r="D777" s="18" t="n"/>
      <c r="E777" s="18">
        <f>IF(OR(A777="",C777="",D777=""),"",C777*D777)</f>
        <v/>
      </c>
      <c r="F777" s="19">
        <f>IF(OR(E777="",SUM($E$6:$E$2005)=0),"",E777/SUM($E$6:$E$2005))</f>
        <v/>
      </c>
      <c r="G777" s="20">
        <f>IF(E777="","",COUNTIF($E$6:$E$2005,"&gt;"&amp;E777)+COUNTIF($E$6:E777,E777))</f>
        <v/>
      </c>
      <c r="H777" s="19">
        <f>IF(F777="","",(SUMIF($E$6:$E$2005,"&gt;"&amp;E777)+E777*COUNTIF($E$6:E777,E777))/SUM($E$6:$E$2005))</f>
        <v/>
      </c>
      <c r="I777" s="16">
        <f>IF(H777="","",IF(H777-F777&lt;$C$4,"A",IF(H777-F777&lt;$F$4,"B","C")))</f>
        <v/>
      </c>
    </row>
    <row r="778">
      <c r="A778" s="16" t="n"/>
      <c r="B778" s="16" t="n"/>
      <c r="C778" s="17" t="n"/>
      <c r="D778" s="18" t="n"/>
      <c r="E778" s="18">
        <f>IF(OR(A778="",C778="",D778=""),"",C778*D778)</f>
        <v/>
      </c>
      <c r="F778" s="19">
        <f>IF(OR(E778="",SUM($E$6:$E$2005)=0),"",E778/SUM($E$6:$E$2005))</f>
        <v/>
      </c>
      <c r="G778" s="20">
        <f>IF(E778="","",COUNTIF($E$6:$E$2005,"&gt;"&amp;E778)+COUNTIF($E$6:E778,E778))</f>
        <v/>
      </c>
      <c r="H778" s="19">
        <f>IF(F778="","",(SUMIF($E$6:$E$2005,"&gt;"&amp;E778)+E778*COUNTIF($E$6:E778,E778))/SUM($E$6:$E$2005))</f>
        <v/>
      </c>
      <c r="I778" s="16">
        <f>IF(H778="","",IF(H778-F778&lt;$C$4,"A",IF(H778-F778&lt;$F$4,"B","C")))</f>
        <v/>
      </c>
    </row>
    <row r="779">
      <c r="A779" s="16" t="n"/>
      <c r="B779" s="16" t="n"/>
      <c r="C779" s="17" t="n"/>
      <c r="D779" s="18" t="n"/>
      <c r="E779" s="18">
        <f>IF(OR(A779="",C779="",D779=""),"",C779*D779)</f>
        <v/>
      </c>
      <c r="F779" s="19">
        <f>IF(OR(E779="",SUM($E$6:$E$2005)=0),"",E779/SUM($E$6:$E$2005))</f>
        <v/>
      </c>
      <c r="G779" s="20">
        <f>IF(E779="","",COUNTIF($E$6:$E$2005,"&gt;"&amp;E779)+COUNTIF($E$6:E779,E779))</f>
        <v/>
      </c>
      <c r="H779" s="19">
        <f>IF(F779="","",(SUMIF($E$6:$E$2005,"&gt;"&amp;E779)+E779*COUNTIF($E$6:E779,E779))/SUM($E$6:$E$2005))</f>
        <v/>
      </c>
      <c r="I779" s="16">
        <f>IF(H779="","",IF(H779-F779&lt;$C$4,"A",IF(H779-F779&lt;$F$4,"B","C")))</f>
        <v/>
      </c>
    </row>
    <row r="780">
      <c r="A780" s="16" t="n"/>
      <c r="B780" s="16" t="n"/>
      <c r="C780" s="17" t="n"/>
      <c r="D780" s="18" t="n"/>
      <c r="E780" s="18">
        <f>IF(OR(A780="",C780="",D780=""),"",C780*D780)</f>
        <v/>
      </c>
      <c r="F780" s="19">
        <f>IF(OR(E780="",SUM($E$6:$E$2005)=0),"",E780/SUM($E$6:$E$2005))</f>
        <v/>
      </c>
      <c r="G780" s="20">
        <f>IF(E780="","",COUNTIF($E$6:$E$2005,"&gt;"&amp;E780)+COUNTIF($E$6:E780,E780))</f>
        <v/>
      </c>
      <c r="H780" s="19">
        <f>IF(F780="","",(SUMIF($E$6:$E$2005,"&gt;"&amp;E780)+E780*COUNTIF($E$6:E780,E780))/SUM($E$6:$E$2005))</f>
        <v/>
      </c>
      <c r="I780" s="16">
        <f>IF(H780="","",IF(H780-F780&lt;$C$4,"A",IF(H780-F780&lt;$F$4,"B","C")))</f>
        <v/>
      </c>
    </row>
    <row r="781">
      <c r="A781" s="16" t="n"/>
      <c r="B781" s="16" t="n"/>
      <c r="C781" s="17" t="n"/>
      <c r="D781" s="18" t="n"/>
      <c r="E781" s="18">
        <f>IF(OR(A781="",C781="",D781=""),"",C781*D781)</f>
        <v/>
      </c>
      <c r="F781" s="19">
        <f>IF(OR(E781="",SUM($E$6:$E$2005)=0),"",E781/SUM($E$6:$E$2005))</f>
        <v/>
      </c>
      <c r="G781" s="20">
        <f>IF(E781="","",COUNTIF($E$6:$E$2005,"&gt;"&amp;E781)+COUNTIF($E$6:E781,E781))</f>
        <v/>
      </c>
      <c r="H781" s="19">
        <f>IF(F781="","",(SUMIF($E$6:$E$2005,"&gt;"&amp;E781)+E781*COUNTIF($E$6:E781,E781))/SUM($E$6:$E$2005))</f>
        <v/>
      </c>
      <c r="I781" s="16">
        <f>IF(H781="","",IF(H781-F781&lt;$C$4,"A",IF(H781-F781&lt;$F$4,"B","C")))</f>
        <v/>
      </c>
    </row>
    <row r="782">
      <c r="A782" s="16" t="n"/>
      <c r="B782" s="16" t="n"/>
      <c r="C782" s="17" t="n"/>
      <c r="D782" s="18" t="n"/>
      <c r="E782" s="18">
        <f>IF(OR(A782="",C782="",D782=""),"",C782*D782)</f>
        <v/>
      </c>
      <c r="F782" s="19">
        <f>IF(OR(E782="",SUM($E$6:$E$2005)=0),"",E782/SUM($E$6:$E$2005))</f>
        <v/>
      </c>
      <c r="G782" s="20">
        <f>IF(E782="","",COUNTIF($E$6:$E$2005,"&gt;"&amp;E782)+COUNTIF($E$6:E782,E782))</f>
        <v/>
      </c>
      <c r="H782" s="19">
        <f>IF(F782="","",(SUMIF($E$6:$E$2005,"&gt;"&amp;E782)+E782*COUNTIF($E$6:E782,E782))/SUM($E$6:$E$2005))</f>
        <v/>
      </c>
      <c r="I782" s="16">
        <f>IF(H782="","",IF(H782-F782&lt;$C$4,"A",IF(H782-F782&lt;$F$4,"B","C")))</f>
        <v/>
      </c>
    </row>
    <row r="783">
      <c r="A783" s="16" t="n"/>
      <c r="B783" s="16" t="n"/>
      <c r="C783" s="17" t="n"/>
      <c r="D783" s="18" t="n"/>
      <c r="E783" s="18">
        <f>IF(OR(A783="",C783="",D783=""),"",C783*D783)</f>
        <v/>
      </c>
      <c r="F783" s="19">
        <f>IF(OR(E783="",SUM($E$6:$E$2005)=0),"",E783/SUM($E$6:$E$2005))</f>
        <v/>
      </c>
      <c r="G783" s="20">
        <f>IF(E783="","",COUNTIF($E$6:$E$2005,"&gt;"&amp;E783)+COUNTIF($E$6:E783,E783))</f>
        <v/>
      </c>
      <c r="H783" s="19">
        <f>IF(F783="","",(SUMIF($E$6:$E$2005,"&gt;"&amp;E783)+E783*COUNTIF($E$6:E783,E783))/SUM($E$6:$E$2005))</f>
        <v/>
      </c>
      <c r="I783" s="16">
        <f>IF(H783="","",IF(H783-F783&lt;$C$4,"A",IF(H783-F783&lt;$F$4,"B","C")))</f>
        <v/>
      </c>
    </row>
    <row r="784">
      <c r="A784" s="16" t="n"/>
      <c r="B784" s="16" t="n"/>
      <c r="C784" s="17" t="n"/>
      <c r="D784" s="18" t="n"/>
      <c r="E784" s="18">
        <f>IF(OR(A784="",C784="",D784=""),"",C784*D784)</f>
        <v/>
      </c>
      <c r="F784" s="19">
        <f>IF(OR(E784="",SUM($E$6:$E$2005)=0),"",E784/SUM($E$6:$E$2005))</f>
        <v/>
      </c>
      <c r="G784" s="20">
        <f>IF(E784="","",COUNTIF($E$6:$E$2005,"&gt;"&amp;E784)+COUNTIF($E$6:E784,E784))</f>
        <v/>
      </c>
      <c r="H784" s="19">
        <f>IF(F784="","",(SUMIF($E$6:$E$2005,"&gt;"&amp;E784)+E784*COUNTIF($E$6:E784,E784))/SUM($E$6:$E$2005))</f>
        <v/>
      </c>
      <c r="I784" s="16">
        <f>IF(H784="","",IF(H784-F784&lt;$C$4,"A",IF(H784-F784&lt;$F$4,"B","C")))</f>
        <v/>
      </c>
    </row>
    <row r="785">
      <c r="A785" s="16" t="n"/>
      <c r="B785" s="16" t="n"/>
      <c r="C785" s="17" t="n"/>
      <c r="D785" s="18" t="n"/>
      <c r="E785" s="18">
        <f>IF(OR(A785="",C785="",D785=""),"",C785*D785)</f>
        <v/>
      </c>
      <c r="F785" s="19">
        <f>IF(OR(E785="",SUM($E$6:$E$2005)=0),"",E785/SUM($E$6:$E$2005))</f>
        <v/>
      </c>
      <c r="G785" s="20">
        <f>IF(E785="","",COUNTIF($E$6:$E$2005,"&gt;"&amp;E785)+COUNTIF($E$6:E785,E785))</f>
        <v/>
      </c>
      <c r="H785" s="19">
        <f>IF(F785="","",(SUMIF($E$6:$E$2005,"&gt;"&amp;E785)+E785*COUNTIF($E$6:E785,E785))/SUM($E$6:$E$2005))</f>
        <v/>
      </c>
      <c r="I785" s="16">
        <f>IF(H785="","",IF(H785-F785&lt;$C$4,"A",IF(H785-F785&lt;$F$4,"B","C")))</f>
        <v/>
      </c>
    </row>
    <row r="786">
      <c r="A786" s="16" t="n"/>
      <c r="B786" s="16" t="n"/>
      <c r="C786" s="17" t="n"/>
      <c r="D786" s="18" t="n"/>
      <c r="E786" s="18">
        <f>IF(OR(A786="",C786="",D786=""),"",C786*D786)</f>
        <v/>
      </c>
      <c r="F786" s="19">
        <f>IF(OR(E786="",SUM($E$6:$E$2005)=0),"",E786/SUM($E$6:$E$2005))</f>
        <v/>
      </c>
      <c r="G786" s="20">
        <f>IF(E786="","",COUNTIF($E$6:$E$2005,"&gt;"&amp;E786)+COUNTIF($E$6:E786,E786))</f>
        <v/>
      </c>
      <c r="H786" s="19">
        <f>IF(F786="","",(SUMIF($E$6:$E$2005,"&gt;"&amp;E786)+E786*COUNTIF($E$6:E786,E786))/SUM($E$6:$E$2005))</f>
        <v/>
      </c>
      <c r="I786" s="16">
        <f>IF(H786="","",IF(H786-F786&lt;$C$4,"A",IF(H786-F786&lt;$F$4,"B","C")))</f>
        <v/>
      </c>
    </row>
    <row r="787">
      <c r="A787" s="16" t="n"/>
      <c r="B787" s="16" t="n"/>
      <c r="C787" s="17" t="n"/>
      <c r="D787" s="18" t="n"/>
      <c r="E787" s="18">
        <f>IF(OR(A787="",C787="",D787=""),"",C787*D787)</f>
        <v/>
      </c>
      <c r="F787" s="19">
        <f>IF(OR(E787="",SUM($E$6:$E$2005)=0),"",E787/SUM($E$6:$E$2005))</f>
        <v/>
      </c>
      <c r="G787" s="20">
        <f>IF(E787="","",COUNTIF($E$6:$E$2005,"&gt;"&amp;E787)+COUNTIF($E$6:E787,E787))</f>
        <v/>
      </c>
      <c r="H787" s="19">
        <f>IF(F787="","",(SUMIF($E$6:$E$2005,"&gt;"&amp;E787)+E787*COUNTIF($E$6:E787,E787))/SUM($E$6:$E$2005))</f>
        <v/>
      </c>
      <c r="I787" s="16">
        <f>IF(H787="","",IF(H787-F787&lt;$C$4,"A",IF(H787-F787&lt;$F$4,"B","C")))</f>
        <v/>
      </c>
    </row>
    <row r="788">
      <c r="A788" s="16" t="n"/>
      <c r="B788" s="16" t="n"/>
      <c r="C788" s="17" t="n"/>
      <c r="D788" s="18" t="n"/>
      <c r="E788" s="18">
        <f>IF(OR(A788="",C788="",D788=""),"",C788*D788)</f>
        <v/>
      </c>
      <c r="F788" s="19">
        <f>IF(OR(E788="",SUM($E$6:$E$2005)=0),"",E788/SUM($E$6:$E$2005))</f>
        <v/>
      </c>
      <c r="G788" s="20">
        <f>IF(E788="","",COUNTIF($E$6:$E$2005,"&gt;"&amp;E788)+COUNTIF($E$6:E788,E788))</f>
        <v/>
      </c>
      <c r="H788" s="19">
        <f>IF(F788="","",(SUMIF($E$6:$E$2005,"&gt;"&amp;E788)+E788*COUNTIF($E$6:E788,E788))/SUM($E$6:$E$2005))</f>
        <v/>
      </c>
      <c r="I788" s="16">
        <f>IF(H788="","",IF(H788-F788&lt;$C$4,"A",IF(H788-F788&lt;$F$4,"B","C")))</f>
        <v/>
      </c>
    </row>
    <row r="789">
      <c r="A789" s="16" t="n"/>
      <c r="B789" s="16" t="n"/>
      <c r="C789" s="17" t="n"/>
      <c r="D789" s="18" t="n"/>
      <c r="E789" s="18">
        <f>IF(OR(A789="",C789="",D789=""),"",C789*D789)</f>
        <v/>
      </c>
      <c r="F789" s="19">
        <f>IF(OR(E789="",SUM($E$6:$E$2005)=0),"",E789/SUM($E$6:$E$2005))</f>
        <v/>
      </c>
      <c r="G789" s="20">
        <f>IF(E789="","",COUNTIF($E$6:$E$2005,"&gt;"&amp;E789)+COUNTIF($E$6:E789,E789))</f>
        <v/>
      </c>
      <c r="H789" s="19">
        <f>IF(F789="","",(SUMIF($E$6:$E$2005,"&gt;"&amp;E789)+E789*COUNTIF($E$6:E789,E789))/SUM($E$6:$E$2005))</f>
        <v/>
      </c>
      <c r="I789" s="16">
        <f>IF(H789="","",IF(H789-F789&lt;$C$4,"A",IF(H789-F789&lt;$F$4,"B","C")))</f>
        <v/>
      </c>
    </row>
    <row r="790">
      <c r="A790" s="16" t="n"/>
      <c r="B790" s="16" t="n"/>
      <c r="C790" s="17" t="n"/>
      <c r="D790" s="18" t="n"/>
      <c r="E790" s="18">
        <f>IF(OR(A790="",C790="",D790=""),"",C790*D790)</f>
        <v/>
      </c>
      <c r="F790" s="19">
        <f>IF(OR(E790="",SUM($E$6:$E$2005)=0),"",E790/SUM($E$6:$E$2005))</f>
        <v/>
      </c>
      <c r="G790" s="20">
        <f>IF(E790="","",COUNTIF($E$6:$E$2005,"&gt;"&amp;E790)+COUNTIF($E$6:E790,E790))</f>
        <v/>
      </c>
      <c r="H790" s="19">
        <f>IF(F790="","",(SUMIF($E$6:$E$2005,"&gt;"&amp;E790)+E790*COUNTIF($E$6:E790,E790))/SUM($E$6:$E$2005))</f>
        <v/>
      </c>
      <c r="I790" s="16">
        <f>IF(H790="","",IF(H790-F790&lt;$C$4,"A",IF(H790-F790&lt;$F$4,"B","C")))</f>
        <v/>
      </c>
    </row>
    <row r="791">
      <c r="A791" s="16" t="n"/>
      <c r="B791" s="16" t="n"/>
      <c r="C791" s="17" t="n"/>
      <c r="D791" s="18" t="n"/>
      <c r="E791" s="18">
        <f>IF(OR(A791="",C791="",D791=""),"",C791*D791)</f>
        <v/>
      </c>
      <c r="F791" s="19">
        <f>IF(OR(E791="",SUM($E$6:$E$2005)=0),"",E791/SUM($E$6:$E$2005))</f>
        <v/>
      </c>
      <c r="G791" s="20">
        <f>IF(E791="","",COUNTIF($E$6:$E$2005,"&gt;"&amp;E791)+COUNTIF($E$6:E791,E791))</f>
        <v/>
      </c>
      <c r="H791" s="19">
        <f>IF(F791="","",(SUMIF($E$6:$E$2005,"&gt;"&amp;E791)+E791*COUNTIF($E$6:E791,E791))/SUM($E$6:$E$2005))</f>
        <v/>
      </c>
      <c r="I791" s="16">
        <f>IF(H791="","",IF(H791-F791&lt;$C$4,"A",IF(H791-F791&lt;$F$4,"B","C")))</f>
        <v/>
      </c>
    </row>
    <row r="792">
      <c r="A792" s="16" t="n"/>
      <c r="B792" s="16" t="n"/>
      <c r="C792" s="17" t="n"/>
      <c r="D792" s="18" t="n"/>
      <c r="E792" s="18">
        <f>IF(OR(A792="",C792="",D792=""),"",C792*D792)</f>
        <v/>
      </c>
      <c r="F792" s="19">
        <f>IF(OR(E792="",SUM($E$6:$E$2005)=0),"",E792/SUM($E$6:$E$2005))</f>
        <v/>
      </c>
      <c r="G792" s="20">
        <f>IF(E792="","",COUNTIF($E$6:$E$2005,"&gt;"&amp;E792)+COUNTIF($E$6:E792,E792))</f>
        <v/>
      </c>
      <c r="H792" s="19">
        <f>IF(F792="","",(SUMIF($E$6:$E$2005,"&gt;"&amp;E792)+E792*COUNTIF($E$6:E792,E792))/SUM($E$6:$E$2005))</f>
        <v/>
      </c>
      <c r="I792" s="16">
        <f>IF(H792="","",IF(H792-F792&lt;$C$4,"A",IF(H792-F792&lt;$F$4,"B","C")))</f>
        <v/>
      </c>
    </row>
    <row r="793">
      <c r="A793" s="16" t="n"/>
      <c r="B793" s="16" t="n"/>
      <c r="C793" s="17" t="n"/>
      <c r="D793" s="18" t="n"/>
      <c r="E793" s="18">
        <f>IF(OR(A793="",C793="",D793=""),"",C793*D793)</f>
        <v/>
      </c>
      <c r="F793" s="19">
        <f>IF(OR(E793="",SUM($E$6:$E$2005)=0),"",E793/SUM($E$6:$E$2005))</f>
        <v/>
      </c>
      <c r="G793" s="20">
        <f>IF(E793="","",COUNTIF($E$6:$E$2005,"&gt;"&amp;E793)+COUNTIF($E$6:E793,E793))</f>
        <v/>
      </c>
      <c r="H793" s="19">
        <f>IF(F793="","",(SUMIF($E$6:$E$2005,"&gt;"&amp;E793)+E793*COUNTIF($E$6:E793,E793))/SUM($E$6:$E$2005))</f>
        <v/>
      </c>
      <c r="I793" s="16">
        <f>IF(H793="","",IF(H793-F793&lt;$C$4,"A",IF(H793-F793&lt;$F$4,"B","C")))</f>
        <v/>
      </c>
    </row>
    <row r="794">
      <c r="A794" s="16" t="n"/>
      <c r="B794" s="16" t="n"/>
      <c r="C794" s="17" t="n"/>
      <c r="D794" s="18" t="n"/>
      <c r="E794" s="18">
        <f>IF(OR(A794="",C794="",D794=""),"",C794*D794)</f>
        <v/>
      </c>
      <c r="F794" s="19">
        <f>IF(OR(E794="",SUM($E$6:$E$2005)=0),"",E794/SUM($E$6:$E$2005))</f>
        <v/>
      </c>
      <c r="G794" s="20">
        <f>IF(E794="","",COUNTIF($E$6:$E$2005,"&gt;"&amp;E794)+COUNTIF($E$6:E794,E794))</f>
        <v/>
      </c>
      <c r="H794" s="19">
        <f>IF(F794="","",(SUMIF($E$6:$E$2005,"&gt;"&amp;E794)+E794*COUNTIF($E$6:E794,E794))/SUM($E$6:$E$2005))</f>
        <v/>
      </c>
      <c r="I794" s="16">
        <f>IF(H794="","",IF(H794-F794&lt;$C$4,"A",IF(H794-F794&lt;$F$4,"B","C")))</f>
        <v/>
      </c>
    </row>
    <row r="795">
      <c r="A795" s="16" t="n"/>
      <c r="B795" s="16" t="n"/>
      <c r="C795" s="17" t="n"/>
      <c r="D795" s="18" t="n"/>
      <c r="E795" s="18">
        <f>IF(OR(A795="",C795="",D795=""),"",C795*D795)</f>
        <v/>
      </c>
      <c r="F795" s="19">
        <f>IF(OR(E795="",SUM($E$6:$E$2005)=0),"",E795/SUM($E$6:$E$2005))</f>
        <v/>
      </c>
      <c r="G795" s="20">
        <f>IF(E795="","",COUNTIF($E$6:$E$2005,"&gt;"&amp;E795)+COUNTIF($E$6:E795,E795))</f>
        <v/>
      </c>
      <c r="H795" s="19">
        <f>IF(F795="","",(SUMIF($E$6:$E$2005,"&gt;"&amp;E795)+E795*COUNTIF($E$6:E795,E795))/SUM($E$6:$E$2005))</f>
        <v/>
      </c>
      <c r="I795" s="16">
        <f>IF(H795="","",IF(H795-F795&lt;$C$4,"A",IF(H795-F795&lt;$F$4,"B","C")))</f>
        <v/>
      </c>
    </row>
    <row r="796">
      <c r="A796" s="16" t="n"/>
      <c r="B796" s="16" t="n"/>
      <c r="C796" s="17" t="n"/>
      <c r="D796" s="18" t="n"/>
      <c r="E796" s="18">
        <f>IF(OR(A796="",C796="",D796=""),"",C796*D796)</f>
        <v/>
      </c>
      <c r="F796" s="19">
        <f>IF(OR(E796="",SUM($E$6:$E$2005)=0),"",E796/SUM($E$6:$E$2005))</f>
        <v/>
      </c>
      <c r="G796" s="20">
        <f>IF(E796="","",COUNTIF($E$6:$E$2005,"&gt;"&amp;E796)+COUNTIF($E$6:E796,E796))</f>
        <v/>
      </c>
      <c r="H796" s="19">
        <f>IF(F796="","",(SUMIF($E$6:$E$2005,"&gt;"&amp;E796)+E796*COUNTIF($E$6:E796,E796))/SUM($E$6:$E$2005))</f>
        <v/>
      </c>
      <c r="I796" s="16">
        <f>IF(H796="","",IF(H796-F796&lt;$C$4,"A",IF(H796-F796&lt;$F$4,"B","C")))</f>
        <v/>
      </c>
    </row>
    <row r="797">
      <c r="A797" s="16" t="n"/>
      <c r="B797" s="16" t="n"/>
      <c r="C797" s="17" t="n"/>
      <c r="D797" s="18" t="n"/>
      <c r="E797" s="18">
        <f>IF(OR(A797="",C797="",D797=""),"",C797*D797)</f>
        <v/>
      </c>
      <c r="F797" s="19">
        <f>IF(OR(E797="",SUM($E$6:$E$2005)=0),"",E797/SUM($E$6:$E$2005))</f>
        <v/>
      </c>
      <c r="G797" s="20">
        <f>IF(E797="","",COUNTIF($E$6:$E$2005,"&gt;"&amp;E797)+COUNTIF($E$6:E797,E797))</f>
        <v/>
      </c>
      <c r="H797" s="19">
        <f>IF(F797="","",(SUMIF($E$6:$E$2005,"&gt;"&amp;E797)+E797*COUNTIF($E$6:E797,E797))/SUM($E$6:$E$2005))</f>
        <v/>
      </c>
      <c r="I797" s="16">
        <f>IF(H797="","",IF(H797-F797&lt;$C$4,"A",IF(H797-F797&lt;$F$4,"B","C")))</f>
        <v/>
      </c>
    </row>
    <row r="798">
      <c r="A798" s="16" t="n"/>
      <c r="B798" s="16" t="n"/>
      <c r="C798" s="17" t="n"/>
      <c r="D798" s="18" t="n"/>
      <c r="E798" s="18">
        <f>IF(OR(A798="",C798="",D798=""),"",C798*D798)</f>
        <v/>
      </c>
      <c r="F798" s="19">
        <f>IF(OR(E798="",SUM($E$6:$E$2005)=0),"",E798/SUM($E$6:$E$2005))</f>
        <v/>
      </c>
      <c r="G798" s="20">
        <f>IF(E798="","",COUNTIF($E$6:$E$2005,"&gt;"&amp;E798)+COUNTIF($E$6:E798,E798))</f>
        <v/>
      </c>
      <c r="H798" s="19">
        <f>IF(F798="","",(SUMIF($E$6:$E$2005,"&gt;"&amp;E798)+E798*COUNTIF($E$6:E798,E798))/SUM($E$6:$E$2005))</f>
        <v/>
      </c>
      <c r="I798" s="16">
        <f>IF(H798="","",IF(H798-F798&lt;$C$4,"A",IF(H798-F798&lt;$F$4,"B","C")))</f>
        <v/>
      </c>
    </row>
    <row r="799">
      <c r="A799" s="16" t="n"/>
      <c r="B799" s="16" t="n"/>
      <c r="C799" s="17" t="n"/>
      <c r="D799" s="18" t="n"/>
      <c r="E799" s="18">
        <f>IF(OR(A799="",C799="",D799=""),"",C799*D799)</f>
        <v/>
      </c>
      <c r="F799" s="19">
        <f>IF(OR(E799="",SUM($E$6:$E$2005)=0),"",E799/SUM($E$6:$E$2005))</f>
        <v/>
      </c>
      <c r="G799" s="20">
        <f>IF(E799="","",COUNTIF($E$6:$E$2005,"&gt;"&amp;E799)+COUNTIF($E$6:E799,E799))</f>
        <v/>
      </c>
      <c r="H799" s="19">
        <f>IF(F799="","",(SUMIF($E$6:$E$2005,"&gt;"&amp;E799)+E799*COUNTIF($E$6:E799,E799))/SUM($E$6:$E$2005))</f>
        <v/>
      </c>
      <c r="I799" s="16">
        <f>IF(H799="","",IF(H799-F799&lt;$C$4,"A",IF(H799-F799&lt;$F$4,"B","C")))</f>
        <v/>
      </c>
    </row>
    <row r="800">
      <c r="A800" s="16" t="n"/>
      <c r="B800" s="16" t="n"/>
      <c r="C800" s="17" t="n"/>
      <c r="D800" s="18" t="n"/>
      <c r="E800" s="18">
        <f>IF(OR(A800="",C800="",D800=""),"",C800*D800)</f>
        <v/>
      </c>
      <c r="F800" s="19">
        <f>IF(OR(E800="",SUM($E$6:$E$2005)=0),"",E800/SUM($E$6:$E$2005))</f>
        <v/>
      </c>
      <c r="G800" s="20">
        <f>IF(E800="","",COUNTIF($E$6:$E$2005,"&gt;"&amp;E800)+COUNTIF($E$6:E800,E800))</f>
        <v/>
      </c>
      <c r="H800" s="19">
        <f>IF(F800="","",(SUMIF($E$6:$E$2005,"&gt;"&amp;E800)+E800*COUNTIF($E$6:E800,E800))/SUM($E$6:$E$2005))</f>
        <v/>
      </c>
      <c r="I800" s="16">
        <f>IF(H800="","",IF(H800-F800&lt;$C$4,"A",IF(H800-F800&lt;$F$4,"B","C")))</f>
        <v/>
      </c>
    </row>
    <row r="801">
      <c r="A801" s="16" t="n"/>
      <c r="B801" s="16" t="n"/>
      <c r="C801" s="17" t="n"/>
      <c r="D801" s="18" t="n"/>
      <c r="E801" s="18">
        <f>IF(OR(A801="",C801="",D801=""),"",C801*D801)</f>
        <v/>
      </c>
      <c r="F801" s="19">
        <f>IF(OR(E801="",SUM($E$6:$E$2005)=0),"",E801/SUM($E$6:$E$2005))</f>
        <v/>
      </c>
      <c r="G801" s="20">
        <f>IF(E801="","",COUNTIF($E$6:$E$2005,"&gt;"&amp;E801)+COUNTIF($E$6:E801,E801))</f>
        <v/>
      </c>
      <c r="H801" s="19">
        <f>IF(F801="","",(SUMIF($E$6:$E$2005,"&gt;"&amp;E801)+E801*COUNTIF($E$6:E801,E801))/SUM($E$6:$E$2005))</f>
        <v/>
      </c>
      <c r="I801" s="16">
        <f>IF(H801="","",IF(H801-F801&lt;$C$4,"A",IF(H801-F801&lt;$F$4,"B","C")))</f>
        <v/>
      </c>
    </row>
    <row r="802">
      <c r="A802" s="16" t="n"/>
      <c r="B802" s="16" t="n"/>
      <c r="C802" s="17" t="n"/>
      <c r="D802" s="18" t="n"/>
      <c r="E802" s="18">
        <f>IF(OR(A802="",C802="",D802=""),"",C802*D802)</f>
        <v/>
      </c>
      <c r="F802" s="19">
        <f>IF(OR(E802="",SUM($E$6:$E$2005)=0),"",E802/SUM($E$6:$E$2005))</f>
        <v/>
      </c>
      <c r="G802" s="20">
        <f>IF(E802="","",COUNTIF($E$6:$E$2005,"&gt;"&amp;E802)+COUNTIF($E$6:E802,E802))</f>
        <v/>
      </c>
      <c r="H802" s="19">
        <f>IF(F802="","",(SUMIF($E$6:$E$2005,"&gt;"&amp;E802)+E802*COUNTIF($E$6:E802,E802))/SUM($E$6:$E$2005))</f>
        <v/>
      </c>
      <c r="I802" s="16">
        <f>IF(H802="","",IF(H802-F802&lt;$C$4,"A",IF(H802-F802&lt;$F$4,"B","C")))</f>
        <v/>
      </c>
    </row>
    <row r="803">
      <c r="A803" s="16" t="n"/>
      <c r="B803" s="16" t="n"/>
      <c r="C803" s="17" t="n"/>
      <c r="D803" s="18" t="n"/>
      <c r="E803" s="18">
        <f>IF(OR(A803="",C803="",D803=""),"",C803*D803)</f>
        <v/>
      </c>
      <c r="F803" s="19">
        <f>IF(OR(E803="",SUM($E$6:$E$2005)=0),"",E803/SUM($E$6:$E$2005))</f>
        <v/>
      </c>
      <c r="G803" s="20">
        <f>IF(E803="","",COUNTIF($E$6:$E$2005,"&gt;"&amp;E803)+COUNTIF($E$6:E803,E803))</f>
        <v/>
      </c>
      <c r="H803" s="19">
        <f>IF(F803="","",(SUMIF($E$6:$E$2005,"&gt;"&amp;E803)+E803*COUNTIF($E$6:E803,E803))/SUM($E$6:$E$2005))</f>
        <v/>
      </c>
      <c r="I803" s="16">
        <f>IF(H803="","",IF(H803-F803&lt;$C$4,"A",IF(H803-F803&lt;$F$4,"B","C")))</f>
        <v/>
      </c>
    </row>
    <row r="804">
      <c r="A804" s="16" t="n"/>
      <c r="B804" s="16" t="n"/>
      <c r="C804" s="17" t="n"/>
      <c r="D804" s="18" t="n"/>
      <c r="E804" s="18">
        <f>IF(OR(A804="",C804="",D804=""),"",C804*D804)</f>
        <v/>
      </c>
      <c r="F804" s="19">
        <f>IF(OR(E804="",SUM($E$6:$E$2005)=0),"",E804/SUM($E$6:$E$2005))</f>
        <v/>
      </c>
      <c r="G804" s="20">
        <f>IF(E804="","",COUNTIF($E$6:$E$2005,"&gt;"&amp;E804)+COUNTIF($E$6:E804,E804))</f>
        <v/>
      </c>
      <c r="H804" s="19">
        <f>IF(F804="","",(SUMIF($E$6:$E$2005,"&gt;"&amp;E804)+E804*COUNTIF($E$6:E804,E804))/SUM($E$6:$E$2005))</f>
        <v/>
      </c>
      <c r="I804" s="16">
        <f>IF(H804="","",IF(H804-F804&lt;$C$4,"A",IF(H804-F804&lt;$F$4,"B","C")))</f>
        <v/>
      </c>
    </row>
    <row r="805">
      <c r="A805" s="16" t="n"/>
      <c r="B805" s="16" t="n"/>
      <c r="C805" s="17" t="n"/>
      <c r="D805" s="18" t="n"/>
      <c r="E805" s="18">
        <f>IF(OR(A805="",C805="",D805=""),"",C805*D805)</f>
        <v/>
      </c>
      <c r="F805" s="19">
        <f>IF(OR(E805="",SUM($E$6:$E$2005)=0),"",E805/SUM($E$6:$E$2005))</f>
        <v/>
      </c>
      <c r="G805" s="20">
        <f>IF(E805="","",COUNTIF($E$6:$E$2005,"&gt;"&amp;E805)+COUNTIF($E$6:E805,E805))</f>
        <v/>
      </c>
      <c r="H805" s="19">
        <f>IF(F805="","",(SUMIF($E$6:$E$2005,"&gt;"&amp;E805)+E805*COUNTIF($E$6:E805,E805))/SUM($E$6:$E$2005))</f>
        <v/>
      </c>
      <c r="I805" s="16">
        <f>IF(H805="","",IF(H805-F805&lt;$C$4,"A",IF(H805-F805&lt;$F$4,"B","C")))</f>
        <v/>
      </c>
    </row>
    <row r="806">
      <c r="A806" s="16" t="n"/>
      <c r="B806" s="16" t="n"/>
      <c r="C806" s="17" t="n"/>
      <c r="D806" s="18" t="n"/>
      <c r="E806" s="18">
        <f>IF(OR(A806="",C806="",D806=""),"",C806*D806)</f>
        <v/>
      </c>
      <c r="F806" s="19">
        <f>IF(OR(E806="",SUM($E$6:$E$2005)=0),"",E806/SUM($E$6:$E$2005))</f>
        <v/>
      </c>
      <c r="G806" s="20">
        <f>IF(E806="","",COUNTIF($E$6:$E$2005,"&gt;"&amp;E806)+COUNTIF($E$6:E806,E806))</f>
        <v/>
      </c>
      <c r="H806" s="19">
        <f>IF(F806="","",(SUMIF($E$6:$E$2005,"&gt;"&amp;E806)+E806*COUNTIF($E$6:E806,E806))/SUM($E$6:$E$2005))</f>
        <v/>
      </c>
      <c r="I806" s="16">
        <f>IF(H806="","",IF(H806-F806&lt;$C$4,"A",IF(H806-F806&lt;$F$4,"B","C")))</f>
        <v/>
      </c>
    </row>
    <row r="807">
      <c r="A807" s="16" t="n"/>
      <c r="B807" s="16" t="n"/>
      <c r="C807" s="17" t="n"/>
      <c r="D807" s="18" t="n"/>
      <c r="E807" s="18">
        <f>IF(OR(A807="",C807="",D807=""),"",C807*D807)</f>
        <v/>
      </c>
      <c r="F807" s="19">
        <f>IF(OR(E807="",SUM($E$6:$E$2005)=0),"",E807/SUM($E$6:$E$2005))</f>
        <v/>
      </c>
      <c r="G807" s="20">
        <f>IF(E807="","",COUNTIF($E$6:$E$2005,"&gt;"&amp;E807)+COUNTIF($E$6:E807,E807))</f>
        <v/>
      </c>
      <c r="H807" s="19">
        <f>IF(F807="","",(SUMIF($E$6:$E$2005,"&gt;"&amp;E807)+E807*COUNTIF($E$6:E807,E807))/SUM($E$6:$E$2005))</f>
        <v/>
      </c>
      <c r="I807" s="16">
        <f>IF(H807="","",IF(H807-F807&lt;$C$4,"A",IF(H807-F807&lt;$F$4,"B","C")))</f>
        <v/>
      </c>
    </row>
    <row r="808">
      <c r="A808" s="16" t="n"/>
      <c r="B808" s="16" t="n"/>
      <c r="C808" s="17" t="n"/>
      <c r="D808" s="18" t="n"/>
      <c r="E808" s="18">
        <f>IF(OR(A808="",C808="",D808=""),"",C808*D808)</f>
        <v/>
      </c>
      <c r="F808" s="19">
        <f>IF(OR(E808="",SUM($E$6:$E$2005)=0),"",E808/SUM($E$6:$E$2005))</f>
        <v/>
      </c>
      <c r="G808" s="20">
        <f>IF(E808="","",COUNTIF($E$6:$E$2005,"&gt;"&amp;E808)+COUNTIF($E$6:E808,E808))</f>
        <v/>
      </c>
      <c r="H808" s="19">
        <f>IF(F808="","",(SUMIF($E$6:$E$2005,"&gt;"&amp;E808)+E808*COUNTIF($E$6:E808,E808))/SUM($E$6:$E$2005))</f>
        <v/>
      </c>
      <c r="I808" s="16">
        <f>IF(H808="","",IF(H808-F808&lt;$C$4,"A",IF(H808-F808&lt;$F$4,"B","C")))</f>
        <v/>
      </c>
    </row>
    <row r="809">
      <c r="A809" s="16" t="n"/>
      <c r="B809" s="16" t="n"/>
      <c r="C809" s="17" t="n"/>
      <c r="D809" s="18" t="n"/>
      <c r="E809" s="18">
        <f>IF(OR(A809="",C809="",D809=""),"",C809*D809)</f>
        <v/>
      </c>
      <c r="F809" s="19">
        <f>IF(OR(E809="",SUM($E$6:$E$2005)=0),"",E809/SUM($E$6:$E$2005))</f>
        <v/>
      </c>
      <c r="G809" s="20">
        <f>IF(E809="","",COUNTIF($E$6:$E$2005,"&gt;"&amp;E809)+COUNTIF($E$6:E809,E809))</f>
        <v/>
      </c>
      <c r="H809" s="19">
        <f>IF(F809="","",(SUMIF($E$6:$E$2005,"&gt;"&amp;E809)+E809*COUNTIF($E$6:E809,E809))/SUM($E$6:$E$2005))</f>
        <v/>
      </c>
      <c r="I809" s="16">
        <f>IF(H809="","",IF(H809-F809&lt;$C$4,"A",IF(H809-F809&lt;$F$4,"B","C")))</f>
        <v/>
      </c>
    </row>
    <row r="810">
      <c r="A810" s="16" t="n"/>
      <c r="B810" s="16" t="n"/>
      <c r="C810" s="17" t="n"/>
      <c r="D810" s="18" t="n"/>
      <c r="E810" s="18">
        <f>IF(OR(A810="",C810="",D810=""),"",C810*D810)</f>
        <v/>
      </c>
      <c r="F810" s="19">
        <f>IF(OR(E810="",SUM($E$6:$E$2005)=0),"",E810/SUM($E$6:$E$2005))</f>
        <v/>
      </c>
      <c r="G810" s="20">
        <f>IF(E810="","",COUNTIF($E$6:$E$2005,"&gt;"&amp;E810)+COUNTIF($E$6:E810,E810))</f>
        <v/>
      </c>
      <c r="H810" s="19">
        <f>IF(F810="","",(SUMIF($E$6:$E$2005,"&gt;"&amp;E810)+E810*COUNTIF($E$6:E810,E810))/SUM($E$6:$E$2005))</f>
        <v/>
      </c>
      <c r="I810" s="16">
        <f>IF(H810="","",IF(H810-F810&lt;$C$4,"A",IF(H810-F810&lt;$F$4,"B","C")))</f>
        <v/>
      </c>
    </row>
    <row r="811">
      <c r="A811" s="16" t="n"/>
      <c r="B811" s="16" t="n"/>
      <c r="C811" s="17" t="n"/>
      <c r="D811" s="18" t="n"/>
      <c r="E811" s="18">
        <f>IF(OR(A811="",C811="",D811=""),"",C811*D811)</f>
        <v/>
      </c>
      <c r="F811" s="19">
        <f>IF(OR(E811="",SUM($E$6:$E$2005)=0),"",E811/SUM($E$6:$E$2005))</f>
        <v/>
      </c>
      <c r="G811" s="20">
        <f>IF(E811="","",COUNTIF($E$6:$E$2005,"&gt;"&amp;E811)+COUNTIF($E$6:E811,E811))</f>
        <v/>
      </c>
      <c r="H811" s="19">
        <f>IF(F811="","",(SUMIF($E$6:$E$2005,"&gt;"&amp;E811)+E811*COUNTIF($E$6:E811,E811))/SUM($E$6:$E$2005))</f>
        <v/>
      </c>
      <c r="I811" s="16">
        <f>IF(H811="","",IF(H811-F811&lt;$C$4,"A",IF(H811-F811&lt;$F$4,"B","C")))</f>
        <v/>
      </c>
    </row>
    <row r="812">
      <c r="A812" s="16" t="n"/>
      <c r="B812" s="16" t="n"/>
      <c r="C812" s="17" t="n"/>
      <c r="D812" s="18" t="n"/>
      <c r="E812" s="18">
        <f>IF(OR(A812="",C812="",D812=""),"",C812*D812)</f>
        <v/>
      </c>
      <c r="F812" s="19">
        <f>IF(OR(E812="",SUM($E$6:$E$2005)=0),"",E812/SUM($E$6:$E$2005))</f>
        <v/>
      </c>
      <c r="G812" s="20">
        <f>IF(E812="","",COUNTIF($E$6:$E$2005,"&gt;"&amp;E812)+COUNTIF($E$6:E812,E812))</f>
        <v/>
      </c>
      <c r="H812" s="19">
        <f>IF(F812="","",(SUMIF($E$6:$E$2005,"&gt;"&amp;E812)+E812*COUNTIF($E$6:E812,E812))/SUM($E$6:$E$2005))</f>
        <v/>
      </c>
      <c r="I812" s="16">
        <f>IF(H812="","",IF(H812-F812&lt;$C$4,"A",IF(H812-F812&lt;$F$4,"B","C")))</f>
        <v/>
      </c>
    </row>
    <row r="813">
      <c r="A813" s="16" t="n"/>
      <c r="B813" s="16" t="n"/>
      <c r="C813" s="17" t="n"/>
      <c r="D813" s="18" t="n"/>
      <c r="E813" s="18">
        <f>IF(OR(A813="",C813="",D813=""),"",C813*D813)</f>
        <v/>
      </c>
      <c r="F813" s="19">
        <f>IF(OR(E813="",SUM($E$6:$E$2005)=0),"",E813/SUM($E$6:$E$2005))</f>
        <v/>
      </c>
      <c r="G813" s="20">
        <f>IF(E813="","",COUNTIF($E$6:$E$2005,"&gt;"&amp;E813)+COUNTIF($E$6:E813,E813))</f>
        <v/>
      </c>
      <c r="H813" s="19">
        <f>IF(F813="","",(SUMIF($E$6:$E$2005,"&gt;"&amp;E813)+E813*COUNTIF($E$6:E813,E813))/SUM($E$6:$E$2005))</f>
        <v/>
      </c>
      <c r="I813" s="16">
        <f>IF(H813="","",IF(H813-F813&lt;$C$4,"A",IF(H813-F813&lt;$F$4,"B","C")))</f>
        <v/>
      </c>
    </row>
    <row r="814">
      <c r="A814" s="16" t="n"/>
      <c r="B814" s="16" t="n"/>
      <c r="C814" s="17" t="n"/>
      <c r="D814" s="18" t="n"/>
      <c r="E814" s="18">
        <f>IF(OR(A814="",C814="",D814=""),"",C814*D814)</f>
        <v/>
      </c>
      <c r="F814" s="19">
        <f>IF(OR(E814="",SUM($E$6:$E$2005)=0),"",E814/SUM($E$6:$E$2005))</f>
        <v/>
      </c>
      <c r="G814" s="20">
        <f>IF(E814="","",COUNTIF($E$6:$E$2005,"&gt;"&amp;E814)+COUNTIF($E$6:E814,E814))</f>
        <v/>
      </c>
      <c r="H814" s="19">
        <f>IF(F814="","",(SUMIF($E$6:$E$2005,"&gt;"&amp;E814)+E814*COUNTIF($E$6:E814,E814))/SUM($E$6:$E$2005))</f>
        <v/>
      </c>
      <c r="I814" s="16">
        <f>IF(H814="","",IF(H814-F814&lt;$C$4,"A",IF(H814-F814&lt;$F$4,"B","C")))</f>
        <v/>
      </c>
    </row>
    <row r="815">
      <c r="A815" s="16" t="n"/>
      <c r="B815" s="16" t="n"/>
      <c r="C815" s="17" t="n"/>
      <c r="D815" s="18" t="n"/>
      <c r="E815" s="18">
        <f>IF(OR(A815="",C815="",D815=""),"",C815*D815)</f>
        <v/>
      </c>
      <c r="F815" s="19">
        <f>IF(OR(E815="",SUM($E$6:$E$2005)=0),"",E815/SUM($E$6:$E$2005))</f>
        <v/>
      </c>
      <c r="G815" s="20">
        <f>IF(E815="","",COUNTIF($E$6:$E$2005,"&gt;"&amp;E815)+COUNTIF($E$6:E815,E815))</f>
        <v/>
      </c>
      <c r="H815" s="19">
        <f>IF(F815="","",(SUMIF($E$6:$E$2005,"&gt;"&amp;E815)+E815*COUNTIF($E$6:E815,E815))/SUM($E$6:$E$2005))</f>
        <v/>
      </c>
      <c r="I815" s="16">
        <f>IF(H815="","",IF(H815-F815&lt;$C$4,"A",IF(H815-F815&lt;$F$4,"B","C")))</f>
        <v/>
      </c>
    </row>
    <row r="816">
      <c r="A816" s="16" t="n"/>
      <c r="B816" s="16" t="n"/>
      <c r="C816" s="17" t="n"/>
      <c r="D816" s="18" t="n"/>
      <c r="E816" s="18">
        <f>IF(OR(A816="",C816="",D816=""),"",C816*D816)</f>
        <v/>
      </c>
      <c r="F816" s="19">
        <f>IF(OR(E816="",SUM($E$6:$E$2005)=0),"",E816/SUM($E$6:$E$2005))</f>
        <v/>
      </c>
      <c r="G816" s="20">
        <f>IF(E816="","",COUNTIF($E$6:$E$2005,"&gt;"&amp;E816)+COUNTIF($E$6:E816,E816))</f>
        <v/>
      </c>
      <c r="H816" s="19">
        <f>IF(F816="","",(SUMIF($E$6:$E$2005,"&gt;"&amp;E816)+E816*COUNTIF($E$6:E816,E816))/SUM($E$6:$E$2005))</f>
        <v/>
      </c>
      <c r="I816" s="16">
        <f>IF(H816="","",IF(H816-F816&lt;$C$4,"A",IF(H816-F816&lt;$F$4,"B","C")))</f>
        <v/>
      </c>
    </row>
    <row r="817">
      <c r="A817" s="16" t="n"/>
      <c r="B817" s="16" t="n"/>
      <c r="C817" s="17" t="n"/>
      <c r="D817" s="18" t="n"/>
      <c r="E817" s="18">
        <f>IF(OR(A817="",C817="",D817=""),"",C817*D817)</f>
        <v/>
      </c>
      <c r="F817" s="19">
        <f>IF(OR(E817="",SUM($E$6:$E$2005)=0),"",E817/SUM($E$6:$E$2005))</f>
        <v/>
      </c>
      <c r="G817" s="20">
        <f>IF(E817="","",COUNTIF($E$6:$E$2005,"&gt;"&amp;E817)+COUNTIF($E$6:E817,E817))</f>
        <v/>
      </c>
      <c r="H817" s="19">
        <f>IF(F817="","",(SUMIF($E$6:$E$2005,"&gt;"&amp;E817)+E817*COUNTIF($E$6:E817,E817))/SUM($E$6:$E$2005))</f>
        <v/>
      </c>
      <c r="I817" s="16">
        <f>IF(H817="","",IF(H817-F817&lt;$C$4,"A",IF(H817-F817&lt;$F$4,"B","C")))</f>
        <v/>
      </c>
    </row>
    <row r="818">
      <c r="A818" s="16" t="n"/>
      <c r="B818" s="16" t="n"/>
      <c r="C818" s="17" t="n"/>
      <c r="D818" s="18" t="n"/>
      <c r="E818" s="18">
        <f>IF(OR(A818="",C818="",D818=""),"",C818*D818)</f>
        <v/>
      </c>
      <c r="F818" s="19">
        <f>IF(OR(E818="",SUM($E$6:$E$2005)=0),"",E818/SUM($E$6:$E$2005))</f>
        <v/>
      </c>
      <c r="G818" s="20">
        <f>IF(E818="","",COUNTIF($E$6:$E$2005,"&gt;"&amp;E818)+COUNTIF($E$6:E818,E818))</f>
        <v/>
      </c>
      <c r="H818" s="19">
        <f>IF(F818="","",(SUMIF($E$6:$E$2005,"&gt;"&amp;E818)+E818*COUNTIF($E$6:E818,E818))/SUM($E$6:$E$2005))</f>
        <v/>
      </c>
      <c r="I818" s="16">
        <f>IF(H818="","",IF(H818-F818&lt;$C$4,"A",IF(H818-F818&lt;$F$4,"B","C")))</f>
        <v/>
      </c>
    </row>
    <row r="819">
      <c r="A819" s="16" t="n"/>
      <c r="B819" s="16" t="n"/>
      <c r="C819" s="17" t="n"/>
      <c r="D819" s="18" t="n"/>
      <c r="E819" s="18">
        <f>IF(OR(A819="",C819="",D819=""),"",C819*D819)</f>
        <v/>
      </c>
      <c r="F819" s="19">
        <f>IF(OR(E819="",SUM($E$6:$E$2005)=0),"",E819/SUM($E$6:$E$2005))</f>
        <v/>
      </c>
      <c r="G819" s="20">
        <f>IF(E819="","",COUNTIF($E$6:$E$2005,"&gt;"&amp;E819)+COUNTIF($E$6:E819,E819))</f>
        <v/>
      </c>
      <c r="H819" s="19">
        <f>IF(F819="","",(SUMIF($E$6:$E$2005,"&gt;"&amp;E819)+E819*COUNTIF($E$6:E819,E819))/SUM($E$6:$E$2005))</f>
        <v/>
      </c>
      <c r="I819" s="16">
        <f>IF(H819="","",IF(H819-F819&lt;$C$4,"A",IF(H819-F819&lt;$F$4,"B","C")))</f>
        <v/>
      </c>
    </row>
    <row r="820">
      <c r="A820" s="16" t="n"/>
      <c r="B820" s="16" t="n"/>
      <c r="C820" s="17" t="n"/>
      <c r="D820" s="18" t="n"/>
      <c r="E820" s="18">
        <f>IF(OR(A820="",C820="",D820=""),"",C820*D820)</f>
        <v/>
      </c>
      <c r="F820" s="19">
        <f>IF(OR(E820="",SUM($E$6:$E$2005)=0),"",E820/SUM($E$6:$E$2005))</f>
        <v/>
      </c>
      <c r="G820" s="20">
        <f>IF(E820="","",COUNTIF($E$6:$E$2005,"&gt;"&amp;E820)+COUNTIF($E$6:E820,E820))</f>
        <v/>
      </c>
      <c r="H820" s="19">
        <f>IF(F820="","",(SUMIF($E$6:$E$2005,"&gt;"&amp;E820)+E820*COUNTIF($E$6:E820,E820))/SUM($E$6:$E$2005))</f>
        <v/>
      </c>
      <c r="I820" s="16">
        <f>IF(H820="","",IF(H820-F820&lt;$C$4,"A",IF(H820-F820&lt;$F$4,"B","C")))</f>
        <v/>
      </c>
    </row>
    <row r="821">
      <c r="A821" s="16" t="n"/>
      <c r="B821" s="16" t="n"/>
      <c r="C821" s="17" t="n"/>
      <c r="D821" s="18" t="n"/>
      <c r="E821" s="18">
        <f>IF(OR(A821="",C821="",D821=""),"",C821*D821)</f>
        <v/>
      </c>
      <c r="F821" s="19">
        <f>IF(OR(E821="",SUM($E$6:$E$2005)=0),"",E821/SUM($E$6:$E$2005))</f>
        <v/>
      </c>
      <c r="G821" s="20">
        <f>IF(E821="","",COUNTIF($E$6:$E$2005,"&gt;"&amp;E821)+COUNTIF($E$6:E821,E821))</f>
        <v/>
      </c>
      <c r="H821" s="19">
        <f>IF(F821="","",(SUMIF($E$6:$E$2005,"&gt;"&amp;E821)+E821*COUNTIF($E$6:E821,E821))/SUM($E$6:$E$2005))</f>
        <v/>
      </c>
      <c r="I821" s="16">
        <f>IF(H821="","",IF(H821-F821&lt;$C$4,"A",IF(H821-F821&lt;$F$4,"B","C")))</f>
        <v/>
      </c>
    </row>
    <row r="822">
      <c r="A822" s="16" t="n"/>
      <c r="B822" s="16" t="n"/>
      <c r="C822" s="17" t="n"/>
      <c r="D822" s="18" t="n"/>
      <c r="E822" s="18">
        <f>IF(OR(A822="",C822="",D822=""),"",C822*D822)</f>
        <v/>
      </c>
      <c r="F822" s="19">
        <f>IF(OR(E822="",SUM($E$6:$E$2005)=0),"",E822/SUM($E$6:$E$2005))</f>
        <v/>
      </c>
      <c r="G822" s="20">
        <f>IF(E822="","",COUNTIF($E$6:$E$2005,"&gt;"&amp;E822)+COUNTIF($E$6:E822,E822))</f>
        <v/>
      </c>
      <c r="H822" s="19">
        <f>IF(F822="","",(SUMIF($E$6:$E$2005,"&gt;"&amp;E822)+E822*COUNTIF($E$6:E822,E822))/SUM($E$6:$E$2005))</f>
        <v/>
      </c>
      <c r="I822" s="16">
        <f>IF(H822="","",IF(H822-F822&lt;$C$4,"A",IF(H822-F822&lt;$F$4,"B","C")))</f>
        <v/>
      </c>
    </row>
    <row r="823">
      <c r="A823" s="16" t="n"/>
      <c r="B823" s="16" t="n"/>
      <c r="C823" s="17" t="n"/>
      <c r="D823" s="18" t="n"/>
      <c r="E823" s="18">
        <f>IF(OR(A823="",C823="",D823=""),"",C823*D823)</f>
        <v/>
      </c>
      <c r="F823" s="19">
        <f>IF(OR(E823="",SUM($E$6:$E$2005)=0),"",E823/SUM($E$6:$E$2005))</f>
        <v/>
      </c>
      <c r="G823" s="20">
        <f>IF(E823="","",COUNTIF($E$6:$E$2005,"&gt;"&amp;E823)+COUNTIF($E$6:E823,E823))</f>
        <v/>
      </c>
      <c r="H823" s="19">
        <f>IF(F823="","",(SUMIF($E$6:$E$2005,"&gt;"&amp;E823)+E823*COUNTIF($E$6:E823,E823))/SUM($E$6:$E$2005))</f>
        <v/>
      </c>
      <c r="I823" s="16">
        <f>IF(H823="","",IF(H823-F823&lt;$C$4,"A",IF(H823-F823&lt;$F$4,"B","C")))</f>
        <v/>
      </c>
    </row>
    <row r="824">
      <c r="A824" s="16" t="n"/>
      <c r="B824" s="16" t="n"/>
      <c r="C824" s="17" t="n"/>
      <c r="D824" s="18" t="n"/>
      <c r="E824" s="18">
        <f>IF(OR(A824="",C824="",D824=""),"",C824*D824)</f>
        <v/>
      </c>
      <c r="F824" s="19">
        <f>IF(OR(E824="",SUM($E$6:$E$2005)=0),"",E824/SUM($E$6:$E$2005))</f>
        <v/>
      </c>
      <c r="G824" s="20">
        <f>IF(E824="","",COUNTIF($E$6:$E$2005,"&gt;"&amp;E824)+COUNTIF($E$6:E824,E824))</f>
        <v/>
      </c>
      <c r="H824" s="19">
        <f>IF(F824="","",(SUMIF($E$6:$E$2005,"&gt;"&amp;E824)+E824*COUNTIF($E$6:E824,E824))/SUM($E$6:$E$2005))</f>
        <v/>
      </c>
      <c r="I824" s="16">
        <f>IF(H824="","",IF(H824-F824&lt;$C$4,"A",IF(H824-F824&lt;$F$4,"B","C")))</f>
        <v/>
      </c>
    </row>
    <row r="825">
      <c r="A825" s="16" t="n"/>
      <c r="B825" s="16" t="n"/>
      <c r="C825" s="17" t="n"/>
      <c r="D825" s="18" t="n"/>
      <c r="E825" s="18">
        <f>IF(OR(A825="",C825="",D825=""),"",C825*D825)</f>
        <v/>
      </c>
      <c r="F825" s="19">
        <f>IF(OR(E825="",SUM($E$6:$E$2005)=0),"",E825/SUM($E$6:$E$2005))</f>
        <v/>
      </c>
      <c r="G825" s="20">
        <f>IF(E825="","",COUNTIF($E$6:$E$2005,"&gt;"&amp;E825)+COUNTIF($E$6:E825,E825))</f>
        <v/>
      </c>
      <c r="H825" s="19">
        <f>IF(F825="","",(SUMIF($E$6:$E$2005,"&gt;"&amp;E825)+E825*COUNTIF($E$6:E825,E825))/SUM($E$6:$E$2005))</f>
        <v/>
      </c>
      <c r="I825" s="16">
        <f>IF(H825="","",IF(H825-F825&lt;$C$4,"A",IF(H825-F825&lt;$F$4,"B","C")))</f>
        <v/>
      </c>
    </row>
    <row r="826">
      <c r="A826" s="16" t="n"/>
      <c r="B826" s="16" t="n"/>
      <c r="C826" s="17" t="n"/>
      <c r="D826" s="18" t="n"/>
      <c r="E826" s="18">
        <f>IF(OR(A826="",C826="",D826=""),"",C826*D826)</f>
        <v/>
      </c>
      <c r="F826" s="19">
        <f>IF(OR(E826="",SUM($E$6:$E$2005)=0),"",E826/SUM($E$6:$E$2005))</f>
        <v/>
      </c>
      <c r="G826" s="20">
        <f>IF(E826="","",COUNTIF($E$6:$E$2005,"&gt;"&amp;E826)+COUNTIF($E$6:E826,E826))</f>
        <v/>
      </c>
      <c r="H826" s="19">
        <f>IF(F826="","",(SUMIF($E$6:$E$2005,"&gt;"&amp;E826)+E826*COUNTIF($E$6:E826,E826))/SUM($E$6:$E$2005))</f>
        <v/>
      </c>
      <c r="I826" s="16">
        <f>IF(H826="","",IF(H826-F826&lt;$C$4,"A",IF(H826-F826&lt;$F$4,"B","C")))</f>
        <v/>
      </c>
    </row>
    <row r="827">
      <c r="A827" s="16" t="n"/>
      <c r="B827" s="16" t="n"/>
      <c r="C827" s="17" t="n"/>
      <c r="D827" s="18" t="n"/>
      <c r="E827" s="18">
        <f>IF(OR(A827="",C827="",D827=""),"",C827*D827)</f>
        <v/>
      </c>
      <c r="F827" s="19">
        <f>IF(OR(E827="",SUM($E$6:$E$2005)=0),"",E827/SUM($E$6:$E$2005))</f>
        <v/>
      </c>
      <c r="G827" s="20">
        <f>IF(E827="","",COUNTIF($E$6:$E$2005,"&gt;"&amp;E827)+COUNTIF($E$6:E827,E827))</f>
        <v/>
      </c>
      <c r="H827" s="19">
        <f>IF(F827="","",(SUMIF($E$6:$E$2005,"&gt;"&amp;E827)+E827*COUNTIF($E$6:E827,E827))/SUM($E$6:$E$2005))</f>
        <v/>
      </c>
      <c r="I827" s="16">
        <f>IF(H827="","",IF(H827-F827&lt;$C$4,"A",IF(H827-F827&lt;$F$4,"B","C")))</f>
        <v/>
      </c>
    </row>
    <row r="828">
      <c r="A828" s="16" t="n"/>
      <c r="B828" s="16" t="n"/>
      <c r="C828" s="17" t="n"/>
      <c r="D828" s="18" t="n"/>
      <c r="E828" s="18">
        <f>IF(OR(A828="",C828="",D828=""),"",C828*D828)</f>
        <v/>
      </c>
      <c r="F828" s="19">
        <f>IF(OR(E828="",SUM($E$6:$E$2005)=0),"",E828/SUM($E$6:$E$2005))</f>
        <v/>
      </c>
      <c r="G828" s="20">
        <f>IF(E828="","",COUNTIF($E$6:$E$2005,"&gt;"&amp;E828)+COUNTIF($E$6:E828,E828))</f>
        <v/>
      </c>
      <c r="H828" s="19">
        <f>IF(F828="","",(SUMIF($E$6:$E$2005,"&gt;"&amp;E828)+E828*COUNTIF($E$6:E828,E828))/SUM($E$6:$E$2005))</f>
        <v/>
      </c>
      <c r="I828" s="16">
        <f>IF(H828="","",IF(H828-F828&lt;$C$4,"A",IF(H828-F828&lt;$F$4,"B","C")))</f>
        <v/>
      </c>
    </row>
    <row r="829">
      <c r="A829" s="16" t="n"/>
      <c r="B829" s="16" t="n"/>
      <c r="C829" s="17" t="n"/>
      <c r="D829" s="18" t="n"/>
      <c r="E829" s="18">
        <f>IF(OR(A829="",C829="",D829=""),"",C829*D829)</f>
        <v/>
      </c>
      <c r="F829" s="19">
        <f>IF(OR(E829="",SUM($E$6:$E$2005)=0),"",E829/SUM($E$6:$E$2005))</f>
        <v/>
      </c>
      <c r="G829" s="20">
        <f>IF(E829="","",COUNTIF($E$6:$E$2005,"&gt;"&amp;E829)+COUNTIF($E$6:E829,E829))</f>
        <v/>
      </c>
      <c r="H829" s="19">
        <f>IF(F829="","",(SUMIF($E$6:$E$2005,"&gt;"&amp;E829)+E829*COUNTIF($E$6:E829,E829))/SUM($E$6:$E$2005))</f>
        <v/>
      </c>
      <c r="I829" s="16">
        <f>IF(H829="","",IF(H829-F829&lt;$C$4,"A",IF(H829-F829&lt;$F$4,"B","C")))</f>
        <v/>
      </c>
    </row>
    <row r="830">
      <c r="A830" s="16" t="n"/>
      <c r="B830" s="16" t="n"/>
      <c r="C830" s="17" t="n"/>
      <c r="D830" s="18" t="n"/>
      <c r="E830" s="18">
        <f>IF(OR(A830="",C830="",D830=""),"",C830*D830)</f>
        <v/>
      </c>
      <c r="F830" s="19">
        <f>IF(OR(E830="",SUM($E$6:$E$2005)=0),"",E830/SUM($E$6:$E$2005))</f>
        <v/>
      </c>
      <c r="G830" s="20">
        <f>IF(E830="","",COUNTIF($E$6:$E$2005,"&gt;"&amp;E830)+COUNTIF($E$6:E830,E830))</f>
        <v/>
      </c>
      <c r="H830" s="19">
        <f>IF(F830="","",(SUMIF($E$6:$E$2005,"&gt;"&amp;E830)+E830*COUNTIF($E$6:E830,E830))/SUM($E$6:$E$2005))</f>
        <v/>
      </c>
      <c r="I830" s="16">
        <f>IF(H830="","",IF(H830-F830&lt;$C$4,"A",IF(H830-F830&lt;$F$4,"B","C")))</f>
        <v/>
      </c>
    </row>
    <row r="831">
      <c r="A831" s="16" t="n"/>
      <c r="B831" s="16" t="n"/>
      <c r="C831" s="17" t="n"/>
      <c r="D831" s="18" t="n"/>
      <c r="E831" s="18">
        <f>IF(OR(A831="",C831="",D831=""),"",C831*D831)</f>
        <v/>
      </c>
      <c r="F831" s="19">
        <f>IF(OR(E831="",SUM($E$6:$E$2005)=0),"",E831/SUM($E$6:$E$2005))</f>
        <v/>
      </c>
      <c r="G831" s="20">
        <f>IF(E831="","",COUNTIF($E$6:$E$2005,"&gt;"&amp;E831)+COUNTIF($E$6:E831,E831))</f>
        <v/>
      </c>
      <c r="H831" s="19">
        <f>IF(F831="","",(SUMIF($E$6:$E$2005,"&gt;"&amp;E831)+E831*COUNTIF($E$6:E831,E831))/SUM($E$6:$E$2005))</f>
        <v/>
      </c>
      <c r="I831" s="16">
        <f>IF(H831="","",IF(H831-F831&lt;$C$4,"A",IF(H831-F831&lt;$F$4,"B","C")))</f>
        <v/>
      </c>
    </row>
    <row r="832">
      <c r="A832" s="16" t="n"/>
      <c r="B832" s="16" t="n"/>
      <c r="C832" s="17" t="n"/>
      <c r="D832" s="18" t="n"/>
      <c r="E832" s="18">
        <f>IF(OR(A832="",C832="",D832=""),"",C832*D832)</f>
        <v/>
      </c>
      <c r="F832" s="19">
        <f>IF(OR(E832="",SUM($E$6:$E$2005)=0),"",E832/SUM($E$6:$E$2005))</f>
        <v/>
      </c>
      <c r="G832" s="20">
        <f>IF(E832="","",COUNTIF($E$6:$E$2005,"&gt;"&amp;E832)+COUNTIF($E$6:E832,E832))</f>
        <v/>
      </c>
      <c r="H832" s="19">
        <f>IF(F832="","",(SUMIF($E$6:$E$2005,"&gt;"&amp;E832)+E832*COUNTIF($E$6:E832,E832))/SUM($E$6:$E$2005))</f>
        <v/>
      </c>
      <c r="I832" s="16">
        <f>IF(H832="","",IF(H832-F832&lt;$C$4,"A",IF(H832-F832&lt;$F$4,"B","C")))</f>
        <v/>
      </c>
    </row>
    <row r="833">
      <c r="A833" s="16" t="n"/>
      <c r="B833" s="16" t="n"/>
      <c r="C833" s="17" t="n"/>
      <c r="D833" s="18" t="n"/>
      <c r="E833" s="18">
        <f>IF(OR(A833="",C833="",D833=""),"",C833*D833)</f>
        <v/>
      </c>
      <c r="F833" s="19">
        <f>IF(OR(E833="",SUM($E$6:$E$2005)=0),"",E833/SUM($E$6:$E$2005))</f>
        <v/>
      </c>
      <c r="G833" s="20">
        <f>IF(E833="","",COUNTIF($E$6:$E$2005,"&gt;"&amp;E833)+COUNTIF($E$6:E833,E833))</f>
        <v/>
      </c>
      <c r="H833" s="19">
        <f>IF(F833="","",(SUMIF($E$6:$E$2005,"&gt;"&amp;E833)+E833*COUNTIF($E$6:E833,E833))/SUM($E$6:$E$2005))</f>
        <v/>
      </c>
      <c r="I833" s="16">
        <f>IF(H833="","",IF(H833-F833&lt;$C$4,"A",IF(H833-F833&lt;$F$4,"B","C")))</f>
        <v/>
      </c>
    </row>
    <row r="834">
      <c r="A834" s="16" t="n"/>
      <c r="B834" s="16" t="n"/>
      <c r="C834" s="17" t="n"/>
      <c r="D834" s="18" t="n"/>
      <c r="E834" s="18">
        <f>IF(OR(A834="",C834="",D834=""),"",C834*D834)</f>
        <v/>
      </c>
      <c r="F834" s="19">
        <f>IF(OR(E834="",SUM($E$6:$E$2005)=0),"",E834/SUM($E$6:$E$2005))</f>
        <v/>
      </c>
      <c r="G834" s="20">
        <f>IF(E834="","",COUNTIF($E$6:$E$2005,"&gt;"&amp;E834)+COUNTIF($E$6:E834,E834))</f>
        <v/>
      </c>
      <c r="H834" s="19">
        <f>IF(F834="","",(SUMIF($E$6:$E$2005,"&gt;"&amp;E834)+E834*COUNTIF($E$6:E834,E834))/SUM($E$6:$E$2005))</f>
        <v/>
      </c>
      <c r="I834" s="16">
        <f>IF(H834="","",IF(H834-F834&lt;$C$4,"A",IF(H834-F834&lt;$F$4,"B","C")))</f>
        <v/>
      </c>
    </row>
    <row r="835">
      <c r="A835" s="16" t="n"/>
      <c r="B835" s="16" t="n"/>
      <c r="C835" s="17" t="n"/>
      <c r="D835" s="18" t="n"/>
      <c r="E835" s="18">
        <f>IF(OR(A835="",C835="",D835=""),"",C835*D835)</f>
        <v/>
      </c>
      <c r="F835" s="19">
        <f>IF(OR(E835="",SUM($E$6:$E$2005)=0),"",E835/SUM($E$6:$E$2005))</f>
        <v/>
      </c>
      <c r="G835" s="20">
        <f>IF(E835="","",COUNTIF($E$6:$E$2005,"&gt;"&amp;E835)+COUNTIF($E$6:E835,E835))</f>
        <v/>
      </c>
      <c r="H835" s="19">
        <f>IF(F835="","",(SUMIF($E$6:$E$2005,"&gt;"&amp;E835)+E835*COUNTIF($E$6:E835,E835))/SUM($E$6:$E$2005))</f>
        <v/>
      </c>
      <c r="I835" s="16">
        <f>IF(H835="","",IF(H835-F835&lt;$C$4,"A",IF(H835-F835&lt;$F$4,"B","C")))</f>
        <v/>
      </c>
    </row>
    <row r="836">
      <c r="A836" s="16" t="n"/>
      <c r="B836" s="16" t="n"/>
      <c r="C836" s="17" t="n"/>
      <c r="D836" s="18" t="n"/>
      <c r="E836" s="18">
        <f>IF(OR(A836="",C836="",D836=""),"",C836*D836)</f>
        <v/>
      </c>
      <c r="F836" s="19">
        <f>IF(OR(E836="",SUM($E$6:$E$2005)=0),"",E836/SUM($E$6:$E$2005))</f>
        <v/>
      </c>
      <c r="G836" s="20">
        <f>IF(E836="","",COUNTIF($E$6:$E$2005,"&gt;"&amp;E836)+COUNTIF($E$6:E836,E836))</f>
        <v/>
      </c>
      <c r="H836" s="19">
        <f>IF(F836="","",(SUMIF($E$6:$E$2005,"&gt;"&amp;E836)+E836*COUNTIF($E$6:E836,E836))/SUM($E$6:$E$2005))</f>
        <v/>
      </c>
      <c r="I836" s="16">
        <f>IF(H836="","",IF(H836-F836&lt;$C$4,"A",IF(H836-F836&lt;$F$4,"B","C")))</f>
        <v/>
      </c>
    </row>
    <row r="837">
      <c r="A837" s="16" t="n"/>
      <c r="B837" s="16" t="n"/>
      <c r="C837" s="17" t="n"/>
      <c r="D837" s="18" t="n"/>
      <c r="E837" s="18">
        <f>IF(OR(A837="",C837="",D837=""),"",C837*D837)</f>
        <v/>
      </c>
      <c r="F837" s="19">
        <f>IF(OR(E837="",SUM($E$6:$E$2005)=0),"",E837/SUM($E$6:$E$2005))</f>
        <v/>
      </c>
      <c r="G837" s="20">
        <f>IF(E837="","",COUNTIF($E$6:$E$2005,"&gt;"&amp;E837)+COUNTIF($E$6:E837,E837))</f>
        <v/>
      </c>
      <c r="H837" s="19">
        <f>IF(F837="","",(SUMIF($E$6:$E$2005,"&gt;"&amp;E837)+E837*COUNTIF($E$6:E837,E837))/SUM($E$6:$E$2005))</f>
        <v/>
      </c>
      <c r="I837" s="16">
        <f>IF(H837="","",IF(H837-F837&lt;$C$4,"A",IF(H837-F837&lt;$F$4,"B","C")))</f>
        <v/>
      </c>
    </row>
    <row r="838">
      <c r="A838" s="16" t="n"/>
      <c r="B838" s="16" t="n"/>
      <c r="C838" s="17" t="n"/>
      <c r="D838" s="18" t="n"/>
      <c r="E838" s="18">
        <f>IF(OR(A838="",C838="",D838=""),"",C838*D838)</f>
        <v/>
      </c>
      <c r="F838" s="19">
        <f>IF(OR(E838="",SUM($E$6:$E$2005)=0),"",E838/SUM($E$6:$E$2005))</f>
        <v/>
      </c>
      <c r="G838" s="20">
        <f>IF(E838="","",COUNTIF($E$6:$E$2005,"&gt;"&amp;E838)+COUNTIF($E$6:E838,E838))</f>
        <v/>
      </c>
      <c r="H838" s="19">
        <f>IF(F838="","",(SUMIF($E$6:$E$2005,"&gt;"&amp;E838)+E838*COUNTIF($E$6:E838,E838))/SUM($E$6:$E$2005))</f>
        <v/>
      </c>
      <c r="I838" s="16">
        <f>IF(H838="","",IF(H838-F838&lt;$C$4,"A",IF(H838-F838&lt;$F$4,"B","C")))</f>
        <v/>
      </c>
    </row>
    <row r="839">
      <c r="A839" s="16" t="n"/>
      <c r="B839" s="16" t="n"/>
      <c r="C839" s="17" t="n"/>
      <c r="D839" s="18" t="n"/>
      <c r="E839" s="18">
        <f>IF(OR(A839="",C839="",D839=""),"",C839*D839)</f>
        <v/>
      </c>
      <c r="F839" s="19">
        <f>IF(OR(E839="",SUM($E$6:$E$2005)=0),"",E839/SUM($E$6:$E$2005))</f>
        <v/>
      </c>
      <c r="G839" s="20">
        <f>IF(E839="","",COUNTIF($E$6:$E$2005,"&gt;"&amp;E839)+COUNTIF($E$6:E839,E839))</f>
        <v/>
      </c>
      <c r="H839" s="19">
        <f>IF(F839="","",(SUMIF($E$6:$E$2005,"&gt;"&amp;E839)+E839*COUNTIF($E$6:E839,E839))/SUM($E$6:$E$2005))</f>
        <v/>
      </c>
      <c r="I839" s="16">
        <f>IF(H839="","",IF(H839-F839&lt;$C$4,"A",IF(H839-F839&lt;$F$4,"B","C")))</f>
        <v/>
      </c>
    </row>
    <row r="840">
      <c r="A840" s="16" t="n"/>
      <c r="B840" s="16" t="n"/>
      <c r="C840" s="17" t="n"/>
      <c r="D840" s="18" t="n"/>
      <c r="E840" s="18">
        <f>IF(OR(A840="",C840="",D840=""),"",C840*D840)</f>
        <v/>
      </c>
      <c r="F840" s="19">
        <f>IF(OR(E840="",SUM($E$6:$E$2005)=0),"",E840/SUM($E$6:$E$2005))</f>
        <v/>
      </c>
      <c r="G840" s="20">
        <f>IF(E840="","",COUNTIF($E$6:$E$2005,"&gt;"&amp;E840)+COUNTIF($E$6:E840,E840))</f>
        <v/>
      </c>
      <c r="H840" s="19">
        <f>IF(F840="","",(SUMIF($E$6:$E$2005,"&gt;"&amp;E840)+E840*COUNTIF($E$6:E840,E840))/SUM($E$6:$E$2005))</f>
        <v/>
      </c>
      <c r="I840" s="16">
        <f>IF(H840="","",IF(H840-F840&lt;$C$4,"A",IF(H840-F840&lt;$F$4,"B","C")))</f>
        <v/>
      </c>
    </row>
    <row r="841">
      <c r="A841" s="16" t="n"/>
      <c r="B841" s="16" t="n"/>
      <c r="C841" s="17" t="n"/>
      <c r="D841" s="18" t="n"/>
      <c r="E841" s="18">
        <f>IF(OR(A841="",C841="",D841=""),"",C841*D841)</f>
        <v/>
      </c>
      <c r="F841" s="19">
        <f>IF(OR(E841="",SUM($E$6:$E$2005)=0),"",E841/SUM($E$6:$E$2005))</f>
        <v/>
      </c>
      <c r="G841" s="20">
        <f>IF(E841="","",COUNTIF($E$6:$E$2005,"&gt;"&amp;E841)+COUNTIF($E$6:E841,E841))</f>
        <v/>
      </c>
      <c r="H841" s="19">
        <f>IF(F841="","",(SUMIF($E$6:$E$2005,"&gt;"&amp;E841)+E841*COUNTIF($E$6:E841,E841))/SUM($E$6:$E$2005))</f>
        <v/>
      </c>
      <c r="I841" s="16">
        <f>IF(H841="","",IF(H841-F841&lt;$C$4,"A",IF(H841-F841&lt;$F$4,"B","C")))</f>
        <v/>
      </c>
    </row>
    <row r="842">
      <c r="A842" s="16" t="n"/>
      <c r="B842" s="16" t="n"/>
      <c r="C842" s="17" t="n"/>
      <c r="D842" s="18" t="n"/>
      <c r="E842" s="18">
        <f>IF(OR(A842="",C842="",D842=""),"",C842*D842)</f>
        <v/>
      </c>
      <c r="F842" s="19">
        <f>IF(OR(E842="",SUM($E$6:$E$2005)=0),"",E842/SUM($E$6:$E$2005))</f>
        <v/>
      </c>
      <c r="G842" s="20">
        <f>IF(E842="","",COUNTIF($E$6:$E$2005,"&gt;"&amp;E842)+COUNTIF($E$6:E842,E842))</f>
        <v/>
      </c>
      <c r="H842" s="19">
        <f>IF(F842="","",(SUMIF($E$6:$E$2005,"&gt;"&amp;E842)+E842*COUNTIF($E$6:E842,E842))/SUM($E$6:$E$2005))</f>
        <v/>
      </c>
      <c r="I842" s="16">
        <f>IF(H842="","",IF(H842-F842&lt;$C$4,"A",IF(H842-F842&lt;$F$4,"B","C")))</f>
        <v/>
      </c>
    </row>
    <row r="843">
      <c r="A843" s="16" t="n"/>
      <c r="B843" s="16" t="n"/>
      <c r="C843" s="17" t="n"/>
      <c r="D843" s="18" t="n"/>
      <c r="E843" s="18">
        <f>IF(OR(A843="",C843="",D843=""),"",C843*D843)</f>
        <v/>
      </c>
      <c r="F843" s="19">
        <f>IF(OR(E843="",SUM($E$6:$E$2005)=0),"",E843/SUM($E$6:$E$2005))</f>
        <v/>
      </c>
      <c r="G843" s="20">
        <f>IF(E843="","",COUNTIF($E$6:$E$2005,"&gt;"&amp;E843)+COUNTIF($E$6:E843,E843))</f>
        <v/>
      </c>
      <c r="H843" s="19">
        <f>IF(F843="","",(SUMIF($E$6:$E$2005,"&gt;"&amp;E843)+E843*COUNTIF($E$6:E843,E843))/SUM($E$6:$E$2005))</f>
        <v/>
      </c>
      <c r="I843" s="16">
        <f>IF(H843="","",IF(H843-F843&lt;$C$4,"A",IF(H843-F843&lt;$F$4,"B","C")))</f>
        <v/>
      </c>
    </row>
    <row r="844">
      <c r="A844" s="16" t="n"/>
      <c r="B844" s="16" t="n"/>
      <c r="C844" s="17" t="n"/>
      <c r="D844" s="18" t="n"/>
      <c r="E844" s="18">
        <f>IF(OR(A844="",C844="",D844=""),"",C844*D844)</f>
        <v/>
      </c>
      <c r="F844" s="19">
        <f>IF(OR(E844="",SUM($E$6:$E$2005)=0),"",E844/SUM($E$6:$E$2005))</f>
        <v/>
      </c>
      <c r="G844" s="20">
        <f>IF(E844="","",COUNTIF($E$6:$E$2005,"&gt;"&amp;E844)+COUNTIF($E$6:E844,E844))</f>
        <v/>
      </c>
      <c r="H844" s="19">
        <f>IF(F844="","",(SUMIF($E$6:$E$2005,"&gt;"&amp;E844)+E844*COUNTIF($E$6:E844,E844))/SUM($E$6:$E$2005))</f>
        <v/>
      </c>
      <c r="I844" s="16">
        <f>IF(H844="","",IF(H844-F844&lt;$C$4,"A",IF(H844-F844&lt;$F$4,"B","C")))</f>
        <v/>
      </c>
    </row>
    <row r="845">
      <c r="A845" s="16" t="n"/>
      <c r="B845" s="16" t="n"/>
      <c r="C845" s="17" t="n"/>
      <c r="D845" s="18" t="n"/>
      <c r="E845" s="18">
        <f>IF(OR(A845="",C845="",D845=""),"",C845*D845)</f>
        <v/>
      </c>
      <c r="F845" s="19">
        <f>IF(OR(E845="",SUM($E$6:$E$2005)=0),"",E845/SUM($E$6:$E$2005))</f>
        <v/>
      </c>
      <c r="G845" s="20">
        <f>IF(E845="","",COUNTIF($E$6:$E$2005,"&gt;"&amp;E845)+COUNTIF($E$6:E845,E845))</f>
        <v/>
      </c>
      <c r="H845" s="19">
        <f>IF(F845="","",(SUMIF($E$6:$E$2005,"&gt;"&amp;E845)+E845*COUNTIF($E$6:E845,E845))/SUM($E$6:$E$2005))</f>
        <v/>
      </c>
      <c r="I845" s="16">
        <f>IF(H845="","",IF(H845-F845&lt;$C$4,"A",IF(H845-F845&lt;$F$4,"B","C")))</f>
        <v/>
      </c>
    </row>
    <row r="846">
      <c r="A846" s="16" t="n"/>
      <c r="B846" s="16" t="n"/>
      <c r="C846" s="17" t="n"/>
      <c r="D846" s="18" t="n"/>
      <c r="E846" s="18">
        <f>IF(OR(A846="",C846="",D846=""),"",C846*D846)</f>
        <v/>
      </c>
      <c r="F846" s="19">
        <f>IF(OR(E846="",SUM($E$6:$E$2005)=0),"",E846/SUM($E$6:$E$2005))</f>
        <v/>
      </c>
      <c r="G846" s="20">
        <f>IF(E846="","",COUNTIF($E$6:$E$2005,"&gt;"&amp;E846)+COUNTIF($E$6:E846,E846))</f>
        <v/>
      </c>
      <c r="H846" s="19">
        <f>IF(F846="","",(SUMIF($E$6:$E$2005,"&gt;"&amp;E846)+E846*COUNTIF($E$6:E846,E846))/SUM($E$6:$E$2005))</f>
        <v/>
      </c>
      <c r="I846" s="16">
        <f>IF(H846="","",IF(H846-F846&lt;$C$4,"A",IF(H846-F846&lt;$F$4,"B","C")))</f>
        <v/>
      </c>
    </row>
    <row r="847">
      <c r="A847" s="16" t="n"/>
      <c r="B847" s="16" t="n"/>
      <c r="C847" s="17" t="n"/>
      <c r="D847" s="18" t="n"/>
      <c r="E847" s="18">
        <f>IF(OR(A847="",C847="",D847=""),"",C847*D847)</f>
        <v/>
      </c>
      <c r="F847" s="19">
        <f>IF(OR(E847="",SUM($E$6:$E$2005)=0),"",E847/SUM($E$6:$E$2005))</f>
        <v/>
      </c>
      <c r="G847" s="20">
        <f>IF(E847="","",COUNTIF($E$6:$E$2005,"&gt;"&amp;E847)+COUNTIF($E$6:E847,E847))</f>
        <v/>
      </c>
      <c r="H847" s="19">
        <f>IF(F847="","",(SUMIF($E$6:$E$2005,"&gt;"&amp;E847)+E847*COUNTIF($E$6:E847,E847))/SUM($E$6:$E$2005))</f>
        <v/>
      </c>
      <c r="I847" s="16">
        <f>IF(H847="","",IF(H847-F847&lt;$C$4,"A",IF(H847-F847&lt;$F$4,"B","C")))</f>
        <v/>
      </c>
    </row>
    <row r="848">
      <c r="A848" s="16" t="n"/>
      <c r="B848" s="16" t="n"/>
      <c r="C848" s="17" t="n"/>
      <c r="D848" s="18" t="n"/>
      <c r="E848" s="18">
        <f>IF(OR(A848="",C848="",D848=""),"",C848*D848)</f>
        <v/>
      </c>
      <c r="F848" s="19">
        <f>IF(OR(E848="",SUM($E$6:$E$2005)=0),"",E848/SUM($E$6:$E$2005))</f>
        <v/>
      </c>
      <c r="G848" s="20">
        <f>IF(E848="","",COUNTIF($E$6:$E$2005,"&gt;"&amp;E848)+COUNTIF($E$6:E848,E848))</f>
        <v/>
      </c>
      <c r="H848" s="19">
        <f>IF(F848="","",(SUMIF($E$6:$E$2005,"&gt;"&amp;E848)+E848*COUNTIF($E$6:E848,E848))/SUM($E$6:$E$2005))</f>
        <v/>
      </c>
      <c r="I848" s="16">
        <f>IF(H848="","",IF(H848-F848&lt;$C$4,"A",IF(H848-F848&lt;$F$4,"B","C")))</f>
        <v/>
      </c>
    </row>
    <row r="849">
      <c r="A849" s="16" t="n"/>
      <c r="B849" s="16" t="n"/>
      <c r="C849" s="17" t="n"/>
      <c r="D849" s="18" t="n"/>
      <c r="E849" s="18">
        <f>IF(OR(A849="",C849="",D849=""),"",C849*D849)</f>
        <v/>
      </c>
      <c r="F849" s="19">
        <f>IF(OR(E849="",SUM($E$6:$E$2005)=0),"",E849/SUM($E$6:$E$2005))</f>
        <v/>
      </c>
      <c r="G849" s="20">
        <f>IF(E849="","",COUNTIF($E$6:$E$2005,"&gt;"&amp;E849)+COUNTIF($E$6:E849,E849))</f>
        <v/>
      </c>
      <c r="H849" s="19">
        <f>IF(F849="","",(SUMIF($E$6:$E$2005,"&gt;"&amp;E849)+E849*COUNTIF($E$6:E849,E849))/SUM($E$6:$E$2005))</f>
        <v/>
      </c>
      <c r="I849" s="16">
        <f>IF(H849="","",IF(H849-F849&lt;$C$4,"A",IF(H849-F849&lt;$F$4,"B","C")))</f>
        <v/>
      </c>
    </row>
    <row r="850">
      <c r="A850" s="16" t="n"/>
      <c r="B850" s="16" t="n"/>
      <c r="C850" s="17" t="n"/>
      <c r="D850" s="18" t="n"/>
      <c r="E850" s="18">
        <f>IF(OR(A850="",C850="",D850=""),"",C850*D850)</f>
        <v/>
      </c>
      <c r="F850" s="19">
        <f>IF(OR(E850="",SUM($E$6:$E$2005)=0),"",E850/SUM($E$6:$E$2005))</f>
        <v/>
      </c>
      <c r="G850" s="20">
        <f>IF(E850="","",COUNTIF($E$6:$E$2005,"&gt;"&amp;E850)+COUNTIF($E$6:E850,E850))</f>
        <v/>
      </c>
      <c r="H850" s="19">
        <f>IF(F850="","",(SUMIF($E$6:$E$2005,"&gt;"&amp;E850)+E850*COUNTIF($E$6:E850,E850))/SUM($E$6:$E$2005))</f>
        <v/>
      </c>
      <c r="I850" s="16">
        <f>IF(H850="","",IF(H850-F850&lt;$C$4,"A",IF(H850-F850&lt;$F$4,"B","C")))</f>
        <v/>
      </c>
    </row>
    <row r="851">
      <c r="A851" s="16" t="n"/>
      <c r="B851" s="16" t="n"/>
      <c r="C851" s="17" t="n"/>
      <c r="D851" s="18" t="n"/>
      <c r="E851" s="18">
        <f>IF(OR(A851="",C851="",D851=""),"",C851*D851)</f>
        <v/>
      </c>
      <c r="F851" s="19">
        <f>IF(OR(E851="",SUM($E$6:$E$2005)=0),"",E851/SUM($E$6:$E$2005))</f>
        <v/>
      </c>
      <c r="G851" s="20">
        <f>IF(E851="","",COUNTIF($E$6:$E$2005,"&gt;"&amp;E851)+COUNTIF($E$6:E851,E851))</f>
        <v/>
      </c>
      <c r="H851" s="19">
        <f>IF(F851="","",(SUMIF($E$6:$E$2005,"&gt;"&amp;E851)+E851*COUNTIF($E$6:E851,E851))/SUM($E$6:$E$2005))</f>
        <v/>
      </c>
      <c r="I851" s="16">
        <f>IF(H851="","",IF(H851-F851&lt;$C$4,"A",IF(H851-F851&lt;$F$4,"B","C")))</f>
        <v/>
      </c>
    </row>
    <row r="852">
      <c r="A852" s="16" t="n"/>
      <c r="B852" s="16" t="n"/>
      <c r="C852" s="17" t="n"/>
      <c r="D852" s="18" t="n"/>
      <c r="E852" s="18">
        <f>IF(OR(A852="",C852="",D852=""),"",C852*D852)</f>
        <v/>
      </c>
      <c r="F852" s="19">
        <f>IF(OR(E852="",SUM($E$6:$E$2005)=0),"",E852/SUM($E$6:$E$2005))</f>
        <v/>
      </c>
      <c r="G852" s="20">
        <f>IF(E852="","",COUNTIF($E$6:$E$2005,"&gt;"&amp;E852)+COUNTIF($E$6:E852,E852))</f>
        <v/>
      </c>
      <c r="H852" s="19">
        <f>IF(F852="","",(SUMIF($E$6:$E$2005,"&gt;"&amp;E852)+E852*COUNTIF($E$6:E852,E852))/SUM($E$6:$E$2005))</f>
        <v/>
      </c>
      <c r="I852" s="16">
        <f>IF(H852="","",IF(H852-F852&lt;$C$4,"A",IF(H852-F852&lt;$F$4,"B","C")))</f>
        <v/>
      </c>
    </row>
    <row r="853">
      <c r="A853" s="16" t="n"/>
      <c r="B853" s="16" t="n"/>
      <c r="C853" s="17" t="n"/>
      <c r="D853" s="18" t="n"/>
      <c r="E853" s="18">
        <f>IF(OR(A853="",C853="",D853=""),"",C853*D853)</f>
        <v/>
      </c>
      <c r="F853" s="19">
        <f>IF(OR(E853="",SUM($E$6:$E$2005)=0),"",E853/SUM($E$6:$E$2005))</f>
        <v/>
      </c>
      <c r="G853" s="20">
        <f>IF(E853="","",COUNTIF($E$6:$E$2005,"&gt;"&amp;E853)+COUNTIF($E$6:E853,E853))</f>
        <v/>
      </c>
      <c r="H853" s="19">
        <f>IF(F853="","",(SUMIF($E$6:$E$2005,"&gt;"&amp;E853)+E853*COUNTIF($E$6:E853,E853))/SUM($E$6:$E$2005))</f>
        <v/>
      </c>
      <c r="I853" s="16">
        <f>IF(H853="","",IF(H853-F853&lt;$C$4,"A",IF(H853-F853&lt;$F$4,"B","C")))</f>
        <v/>
      </c>
    </row>
    <row r="854">
      <c r="A854" s="16" t="n"/>
      <c r="B854" s="16" t="n"/>
      <c r="C854" s="17" t="n"/>
      <c r="D854" s="18" t="n"/>
      <c r="E854" s="18">
        <f>IF(OR(A854="",C854="",D854=""),"",C854*D854)</f>
        <v/>
      </c>
      <c r="F854" s="19">
        <f>IF(OR(E854="",SUM($E$6:$E$2005)=0),"",E854/SUM($E$6:$E$2005))</f>
        <v/>
      </c>
      <c r="G854" s="20">
        <f>IF(E854="","",COUNTIF($E$6:$E$2005,"&gt;"&amp;E854)+COUNTIF($E$6:E854,E854))</f>
        <v/>
      </c>
      <c r="H854" s="19">
        <f>IF(F854="","",(SUMIF($E$6:$E$2005,"&gt;"&amp;E854)+E854*COUNTIF($E$6:E854,E854))/SUM($E$6:$E$2005))</f>
        <v/>
      </c>
      <c r="I854" s="16">
        <f>IF(H854="","",IF(H854-F854&lt;$C$4,"A",IF(H854-F854&lt;$F$4,"B","C")))</f>
        <v/>
      </c>
    </row>
    <row r="855">
      <c r="A855" s="16" t="n"/>
      <c r="B855" s="16" t="n"/>
      <c r="C855" s="17" t="n"/>
      <c r="D855" s="18" t="n"/>
      <c r="E855" s="18">
        <f>IF(OR(A855="",C855="",D855=""),"",C855*D855)</f>
        <v/>
      </c>
      <c r="F855" s="19">
        <f>IF(OR(E855="",SUM($E$6:$E$2005)=0),"",E855/SUM($E$6:$E$2005))</f>
        <v/>
      </c>
      <c r="G855" s="20">
        <f>IF(E855="","",COUNTIF($E$6:$E$2005,"&gt;"&amp;E855)+COUNTIF($E$6:E855,E855))</f>
        <v/>
      </c>
      <c r="H855" s="19">
        <f>IF(F855="","",(SUMIF($E$6:$E$2005,"&gt;"&amp;E855)+E855*COUNTIF($E$6:E855,E855))/SUM($E$6:$E$2005))</f>
        <v/>
      </c>
      <c r="I855" s="16">
        <f>IF(H855="","",IF(H855-F855&lt;$C$4,"A",IF(H855-F855&lt;$F$4,"B","C")))</f>
        <v/>
      </c>
    </row>
    <row r="856">
      <c r="A856" s="16" t="n"/>
      <c r="B856" s="16" t="n"/>
      <c r="C856" s="17" t="n"/>
      <c r="D856" s="18" t="n"/>
      <c r="E856" s="18">
        <f>IF(OR(A856="",C856="",D856=""),"",C856*D856)</f>
        <v/>
      </c>
      <c r="F856" s="19">
        <f>IF(OR(E856="",SUM($E$6:$E$2005)=0),"",E856/SUM($E$6:$E$2005))</f>
        <v/>
      </c>
      <c r="G856" s="20">
        <f>IF(E856="","",COUNTIF($E$6:$E$2005,"&gt;"&amp;E856)+COUNTIF($E$6:E856,E856))</f>
        <v/>
      </c>
      <c r="H856" s="19">
        <f>IF(F856="","",(SUMIF($E$6:$E$2005,"&gt;"&amp;E856)+E856*COUNTIF($E$6:E856,E856))/SUM($E$6:$E$2005))</f>
        <v/>
      </c>
      <c r="I856" s="16">
        <f>IF(H856="","",IF(H856-F856&lt;$C$4,"A",IF(H856-F856&lt;$F$4,"B","C")))</f>
        <v/>
      </c>
    </row>
    <row r="857">
      <c r="A857" s="16" t="n"/>
      <c r="B857" s="16" t="n"/>
      <c r="C857" s="17" t="n"/>
      <c r="D857" s="18" t="n"/>
      <c r="E857" s="18">
        <f>IF(OR(A857="",C857="",D857=""),"",C857*D857)</f>
        <v/>
      </c>
      <c r="F857" s="19">
        <f>IF(OR(E857="",SUM($E$6:$E$2005)=0),"",E857/SUM($E$6:$E$2005))</f>
        <v/>
      </c>
      <c r="G857" s="20">
        <f>IF(E857="","",COUNTIF($E$6:$E$2005,"&gt;"&amp;E857)+COUNTIF($E$6:E857,E857))</f>
        <v/>
      </c>
      <c r="H857" s="19">
        <f>IF(F857="","",(SUMIF($E$6:$E$2005,"&gt;"&amp;E857)+E857*COUNTIF($E$6:E857,E857))/SUM($E$6:$E$2005))</f>
        <v/>
      </c>
      <c r="I857" s="16">
        <f>IF(H857="","",IF(H857-F857&lt;$C$4,"A",IF(H857-F857&lt;$F$4,"B","C")))</f>
        <v/>
      </c>
    </row>
    <row r="858">
      <c r="A858" s="16" t="n"/>
      <c r="B858" s="16" t="n"/>
      <c r="C858" s="17" t="n"/>
      <c r="D858" s="18" t="n"/>
      <c r="E858" s="18">
        <f>IF(OR(A858="",C858="",D858=""),"",C858*D858)</f>
        <v/>
      </c>
      <c r="F858" s="19">
        <f>IF(OR(E858="",SUM($E$6:$E$2005)=0),"",E858/SUM($E$6:$E$2005))</f>
        <v/>
      </c>
      <c r="G858" s="20">
        <f>IF(E858="","",COUNTIF($E$6:$E$2005,"&gt;"&amp;E858)+COUNTIF($E$6:E858,E858))</f>
        <v/>
      </c>
      <c r="H858" s="19">
        <f>IF(F858="","",(SUMIF($E$6:$E$2005,"&gt;"&amp;E858)+E858*COUNTIF($E$6:E858,E858))/SUM($E$6:$E$2005))</f>
        <v/>
      </c>
      <c r="I858" s="16">
        <f>IF(H858="","",IF(H858-F858&lt;$C$4,"A",IF(H858-F858&lt;$F$4,"B","C")))</f>
        <v/>
      </c>
    </row>
    <row r="859">
      <c r="A859" s="16" t="n"/>
      <c r="B859" s="16" t="n"/>
      <c r="C859" s="17" t="n"/>
      <c r="D859" s="18" t="n"/>
      <c r="E859" s="18">
        <f>IF(OR(A859="",C859="",D859=""),"",C859*D859)</f>
        <v/>
      </c>
      <c r="F859" s="19">
        <f>IF(OR(E859="",SUM($E$6:$E$2005)=0),"",E859/SUM($E$6:$E$2005))</f>
        <v/>
      </c>
      <c r="G859" s="20">
        <f>IF(E859="","",COUNTIF($E$6:$E$2005,"&gt;"&amp;E859)+COUNTIF($E$6:E859,E859))</f>
        <v/>
      </c>
      <c r="H859" s="19">
        <f>IF(F859="","",(SUMIF($E$6:$E$2005,"&gt;"&amp;E859)+E859*COUNTIF($E$6:E859,E859))/SUM($E$6:$E$2005))</f>
        <v/>
      </c>
      <c r="I859" s="16">
        <f>IF(H859="","",IF(H859-F859&lt;$C$4,"A",IF(H859-F859&lt;$F$4,"B","C")))</f>
        <v/>
      </c>
    </row>
    <row r="860">
      <c r="A860" s="16" t="n"/>
      <c r="B860" s="16" t="n"/>
      <c r="C860" s="17" t="n"/>
      <c r="D860" s="18" t="n"/>
      <c r="E860" s="18">
        <f>IF(OR(A860="",C860="",D860=""),"",C860*D860)</f>
        <v/>
      </c>
      <c r="F860" s="19">
        <f>IF(OR(E860="",SUM($E$6:$E$2005)=0),"",E860/SUM($E$6:$E$2005))</f>
        <v/>
      </c>
      <c r="G860" s="20">
        <f>IF(E860="","",COUNTIF($E$6:$E$2005,"&gt;"&amp;E860)+COUNTIF($E$6:E860,E860))</f>
        <v/>
      </c>
      <c r="H860" s="19">
        <f>IF(F860="","",(SUMIF($E$6:$E$2005,"&gt;"&amp;E860)+E860*COUNTIF($E$6:E860,E860))/SUM($E$6:$E$2005))</f>
        <v/>
      </c>
      <c r="I860" s="16">
        <f>IF(H860="","",IF(H860-F860&lt;$C$4,"A",IF(H860-F860&lt;$F$4,"B","C")))</f>
        <v/>
      </c>
    </row>
    <row r="861">
      <c r="A861" s="16" t="n"/>
      <c r="B861" s="16" t="n"/>
      <c r="C861" s="17" t="n"/>
      <c r="D861" s="18" t="n"/>
      <c r="E861" s="18">
        <f>IF(OR(A861="",C861="",D861=""),"",C861*D861)</f>
        <v/>
      </c>
      <c r="F861" s="19">
        <f>IF(OR(E861="",SUM($E$6:$E$2005)=0),"",E861/SUM($E$6:$E$2005))</f>
        <v/>
      </c>
      <c r="G861" s="20">
        <f>IF(E861="","",COUNTIF($E$6:$E$2005,"&gt;"&amp;E861)+COUNTIF($E$6:E861,E861))</f>
        <v/>
      </c>
      <c r="H861" s="19">
        <f>IF(F861="","",(SUMIF($E$6:$E$2005,"&gt;"&amp;E861)+E861*COUNTIF($E$6:E861,E861))/SUM($E$6:$E$2005))</f>
        <v/>
      </c>
      <c r="I861" s="16">
        <f>IF(H861="","",IF(H861-F861&lt;$C$4,"A",IF(H861-F861&lt;$F$4,"B","C")))</f>
        <v/>
      </c>
    </row>
    <row r="862">
      <c r="A862" s="16" t="n"/>
      <c r="B862" s="16" t="n"/>
      <c r="C862" s="17" t="n"/>
      <c r="D862" s="18" t="n"/>
      <c r="E862" s="18">
        <f>IF(OR(A862="",C862="",D862=""),"",C862*D862)</f>
        <v/>
      </c>
      <c r="F862" s="19">
        <f>IF(OR(E862="",SUM($E$6:$E$2005)=0),"",E862/SUM($E$6:$E$2005))</f>
        <v/>
      </c>
      <c r="G862" s="20">
        <f>IF(E862="","",COUNTIF($E$6:$E$2005,"&gt;"&amp;E862)+COUNTIF($E$6:E862,E862))</f>
        <v/>
      </c>
      <c r="H862" s="19">
        <f>IF(F862="","",(SUMIF($E$6:$E$2005,"&gt;"&amp;E862)+E862*COUNTIF($E$6:E862,E862))/SUM($E$6:$E$2005))</f>
        <v/>
      </c>
      <c r="I862" s="16">
        <f>IF(H862="","",IF(H862-F862&lt;$C$4,"A",IF(H862-F862&lt;$F$4,"B","C")))</f>
        <v/>
      </c>
    </row>
    <row r="863">
      <c r="A863" s="16" t="n"/>
      <c r="B863" s="16" t="n"/>
      <c r="C863" s="17" t="n"/>
      <c r="D863" s="18" t="n"/>
      <c r="E863" s="18">
        <f>IF(OR(A863="",C863="",D863=""),"",C863*D863)</f>
        <v/>
      </c>
      <c r="F863" s="19">
        <f>IF(OR(E863="",SUM($E$6:$E$2005)=0),"",E863/SUM($E$6:$E$2005))</f>
        <v/>
      </c>
      <c r="G863" s="20">
        <f>IF(E863="","",COUNTIF($E$6:$E$2005,"&gt;"&amp;E863)+COUNTIF($E$6:E863,E863))</f>
        <v/>
      </c>
      <c r="H863" s="19">
        <f>IF(F863="","",(SUMIF($E$6:$E$2005,"&gt;"&amp;E863)+E863*COUNTIF($E$6:E863,E863))/SUM($E$6:$E$2005))</f>
        <v/>
      </c>
      <c r="I863" s="16">
        <f>IF(H863="","",IF(H863-F863&lt;$C$4,"A",IF(H863-F863&lt;$F$4,"B","C")))</f>
        <v/>
      </c>
    </row>
    <row r="864">
      <c r="A864" s="16" t="n"/>
      <c r="B864" s="16" t="n"/>
      <c r="C864" s="17" t="n"/>
      <c r="D864" s="18" t="n"/>
      <c r="E864" s="18">
        <f>IF(OR(A864="",C864="",D864=""),"",C864*D864)</f>
        <v/>
      </c>
      <c r="F864" s="19">
        <f>IF(OR(E864="",SUM($E$6:$E$2005)=0),"",E864/SUM($E$6:$E$2005))</f>
        <v/>
      </c>
      <c r="G864" s="20">
        <f>IF(E864="","",COUNTIF($E$6:$E$2005,"&gt;"&amp;E864)+COUNTIF($E$6:E864,E864))</f>
        <v/>
      </c>
      <c r="H864" s="19">
        <f>IF(F864="","",(SUMIF($E$6:$E$2005,"&gt;"&amp;E864)+E864*COUNTIF($E$6:E864,E864))/SUM($E$6:$E$2005))</f>
        <v/>
      </c>
      <c r="I864" s="16">
        <f>IF(H864="","",IF(H864-F864&lt;$C$4,"A",IF(H864-F864&lt;$F$4,"B","C")))</f>
        <v/>
      </c>
    </row>
    <row r="865">
      <c r="A865" s="16" t="n"/>
      <c r="B865" s="16" t="n"/>
      <c r="C865" s="17" t="n"/>
      <c r="D865" s="18" t="n"/>
      <c r="E865" s="18">
        <f>IF(OR(A865="",C865="",D865=""),"",C865*D865)</f>
        <v/>
      </c>
      <c r="F865" s="19">
        <f>IF(OR(E865="",SUM($E$6:$E$2005)=0),"",E865/SUM($E$6:$E$2005))</f>
        <v/>
      </c>
      <c r="G865" s="20">
        <f>IF(E865="","",COUNTIF($E$6:$E$2005,"&gt;"&amp;E865)+COUNTIF($E$6:E865,E865))</f>
        <v/>
      </c>
      <c r="H865" s="19">
        <f>IF(F865="","",(SUMIF($E$6:$E$2005,"&gt;"&amp;E865)+E865*COUNTIF($E$6:E865,E865))/SUM($E$6:$E$2005))</f>
        <v/>
      </c>
      <c r="I865" s="16">
        <f>IF(H865="","",IF(H865-F865&lt;$C$4,"A",IF(H865-F865&lt;$F$4,"B","C")))</f>
        <v/>
      </c>
    </row>
    <row r="866">
      <c r="A866" s="16" t="n"/>
      <c r="B866" s="16" t="n"/>
      <c r="C866" s="17" t="n"/>
      <c r="D866" s="18" t="n"/>
      <c r="E866" s="18">
        <f>IF(OR(A866="",C866="",D866=""),"",C866*D866)</f>
        <v/>
      </c>
      <c r="F866" s="19">
        <f>IF(OR(E866="",SUM($E$6:$E$2005)=0),"",E866/SUM($E$6:$E$2005))</f>
        <v/>
      </c>
      <c r="G866" s="20">
        <f>IF(E866="","",COUNTIF($E$6:$E$2005,"&gt;"&amp;E866)+COUNTIF($E$6:E866,E866))</f>
        <v/>
      </c>
      <c r="H866" s="19">
        <f>IF(F866="","",(SUMIF($E$6:$E$2005,"&gt;"&amp;E866)+E866*COUNTIF($E$6:E866,E866))/SUM($E$6:$E$2005))</f>
        <v/>
      </c>
      <c r="I866" s="16">
        <f>IF(H866="","",IF(H866-F866&lt;$C$4,"A",IF(H866-F866&lt;$F$4,"B","C")))</f>
        <v/>
      </c>
    </row>
    <row r="867">
      <c r="A867" s="16" t="n"/>
      <c r="B867" s="16" t="n"/>
      <c r="C867" s="17" t="n"/>
      <c r="D867" s="18" t="n"/>
      <c r="E867" s="18">
        <f>IF(OR(A867="",C867="",D867=""),"",C867*D867)</f>
        <v/>
      </c>
      <c r="F867" s="19">
        <f>IF(OR(E867="",SUM($E$6:$E$2005)=0),"",E867/SUM($E$6:$E$2005))</f>
        <v/>
      </c>
      <c r="G867" s="20">
        <f>IF(E867="","",COUNTIF($E$6:$E$2005,"&gt;"&amp;E867)+COUNTIF($E$6:E867,E867))</f>
        <v/>
      </c>
      <c r="H867" s="19">
        <f>IF(F867="","",(SUMIF($E$6:$E$2005,"&gt;"&amp;E867)+E867*COUNTIF($E$6:E867,E867))/SUM($E$6:$E$2005))</f>
        <v/>
      </c>
      <c r="I867" s="16">
        <f>IF(H867="","",IF(H867-F867&lt;$C$4,"A",IF(H867-F867&lt;$F$4,"B","C")))</f>
        <v/>
      </c>
    </row>
    <row r="868">
      <c r="A868" s="16" t="n"/>
      <c r="B868" s="16" t="n"/>
      <c r="C868" s="17" t="n"/>
      <c r="D868" s="18" t="n"/>
      <c r="E868" s="18">
        <f>IF(OR(A868="",C868="",D868=""),"",C868*D868)</f>
        <v/>
      </c>
      <c r="F868" s="19">
        <f>IF(OR(E868="",SUM($E$6:$E$2005)=0),"",E868/SUM($E$6:$E$2005))</f>
        <v/>
      </c>
      <c r="G868" s="20">
        <f>IF(E868="","",COUNTIF($E$6:$E$2005,"&gt;"&amp;E868)+COUNTIF($E$6:E868,E868))</f>
        <v/>
      </c>
      <c r="H868" s="19">
        <f>IF(F868="","",(SUMIF($E$6:$E$2005,"&gt;"&amp;E868)+E868*COUNTIF($E$6:E868,E868))/SUM($E$6:$E$2005))</f>
        <v/>
      </c>
      <c r="I868" s="16">
        <f>IF(H868="","",IF(H868-F868&lt;$C$4,"A",IF(H868-F868&lt;$F$4,"B","C")))</f>
        <v/>
      </c>
    </row>
    <row r="869">
      <c r="A869" s="16" t="n"/>
      <c r="B869" s="16" t="n"/>
      <c r="C869" s="17" t="n"/>
      <c r="D869" s="18" t="n"/>
      <c r="E869" s="18">
        <f>IF(OR(A869="",C869="",D869=""),"",C869*D869)</f>
        <v/>
      </c>
      <c r="F869" s="19">
        <f>IF(OR(E869="",SUM($E$6:$E$2005)=0),"",E869/SUM($E$6:$E$2005))</f>
        <v/>
      </c>
      <c r="G869" s="20">
        <f>IF(E869="","",COUNTIF($E$6:$E$2005,"&gt;"&amp;E869)+COUNTIF($E$6:E869,E869))</f>
        <v/>
      </c>
      <c r="H869" s="19">
        <f>IF(F869="","",(SUMIF($E$6:$E$2005,"&gt;"&amp;E869)+E869*COUNTIF($E$6:E869,E869))/SUM($E$6:$E$2005))</f>
        <v/>
      </c>
      <c r="I869" s="16">
        <f>IF(H869="","",IF(H869-F869&lt;$C$4,"A",IF(H869-F869&lt;$F$4,"B","C")))</f>
        <v/>
      </c>
    </row>
    <row r="870">
      <c r="A870" s="16" t="n"/>
      <c r="B870" s="16" t="n"/>
      <c r="C870" s="17" t="n"/>
      <c r="D870" s="18" t="n"/>
      <c r="E870" s="18">
        <f>IF(OR(A870="",C870="",D870=""),"",C870*D870)</f>
        <v/>
      </c>
      <c r="F870" s="19">
        <f>IF(OR(E870="",SUM($E$6:$E$2005)=0),"",E870/SUM($E$6:$E$2005))</f>
        <v/>
      </c>
      <c r="G870" s="20">
        <f>IF(E870="","",COUNTIF($E$6:$E$2005,"&gt;"&amp;E870)+COUNTIF($E$6:E870,E870))</f>
        <v/>
      </c>
      <c r="H870" s="19">
        <f>IF(F870="","",(SUMIF($E$6:$E$2005,"&gt;"&amp;E870)+E870*COUNTIF($E$6:E870,E870))/SUM($E$6:$E$2005))</f>
        <v/>
      </c>
      <c r="I870" s="16">
        <f>IF(H870="","",IF(H870-F870&lt;$C$4,"A",IF(H870-F870&lt;$F$4,"B","C")))</f>
        <v/>
      </c>
    </row>
    <row r="871">
      <c r="A871" s="16" t="n"/>
      <c r="B871" s="16" t="n"/>
      <c r="C871" s="17" t="n"/>
      <c r="D871" s="18" t="n"/>
      <c r="E871" s="18">
        <f>IF(OR(A871="",C871="",D871=""),"",C871*D871)</f>
        <v/>
      </c>
      <c r="F871" s="19">
        <f>IF(OR(E871="",SUM($E$6:$E$2005)=0),"",E871/SUM($E$6:$E$2005))</f>
        <v/>
      </c>
      <c r="G871" s="20">
        <f>IF(E871="","",COUNTIF($E$6:$E$2005,"&gt;"&amp;E871)+COUNTIF($E$6:E871,E871))</f>
        <v/>
      </c>
      <c r="H871" s="19">
        <f>IF(F871="","",(SUMIF($E$6:$E$2005,"&gt;"&amp;E871)+E871*COUNTIF($E$6:E871,E871))/SUM($E$6:$E$2005))</f>
        <v/>
      </c>
      <c r="I871" s="16">
        <f>IF(H871="","",IF(H871-F871&lt;$C$4,"A",IF(H871-F871&lt;$F$4,"B","C")))</f>
        <v/>
      </c>
    </row>
    <row r="872">
      <c r="A872" s="16" t="n"/>
      <c r="B872" s="16" t="n"/>
      <c r="C872" s="17" t="n"/>
      <c r="D872" s="18" t="n"/>
      <c r="E872" s="18">
        <f>IF(OR(A872="",C872="",D872=""),"",C872*D872)</f>
        <v/>
      </c>
      <c r="F872" s="19">
        <f>IF(OR(E872="",SUM($E$6:$E$2005)=0),"",E872/SUM($E$6:$E$2005))</f>
        <v/>
      </c>
      <c r="G872" s="20">
        <f>IF(E872="","",COUNTIF($E$6:$E$2005,"&gt;"&amp;E872)+COUNTIF($E$6:E872,E872))</f>
        <v/>
      </c>
      <c r="H872" s="19">
        <f>IF(F872="","",(SUMIF($E$6:$E$2005,"&gt;"&amp;E872)+E872*COUNTIF($E$6:E872,E872))/SUM($E$6:$E$2005))</f>
        <v/>
      </c>
      <c r="I872" s="16">
        <f>IF(H872="","",IF(H872-F872&lt;$C$4,"A",IF(H872-F872&lt;$F$4,"B","C")))</f>
        <v/>
      </c>
    </row>
    <row r="873">
      <c r="A873" s="16" t="n"/>
      <c r="B873" s="16" t="n"/>
      <c r="C873" s="17" t="n"/>
      <c r="D873" s="18" t="n"/>
      <c r="E873" s="18">
        <f>IF(OR(A873="",C873="",D873=""),"",C873*D873)</f>
        <v/>
      </c>
      <c r="F873" s="19">
        <f>IF(OR(E873="",SUM($E$6:$E$2005)=0),"",E873/SUM($E$6:$E$2005))</f>
        <v/>
      </c>
      <c r="G873" s="20">
        <f>IF(E873="","",COUNTIF($E$6:$E$2005,"&gt;"&amp;E873)+COUNTIF($E$6:E873,E873))</f>
        <v/>
      </c>
      <c r="H873" s="19">
        <f>IF(F873="","",(SUMIF($E$6:$E$2005,"&gt;"&amp;E873)+E873*COUNTIF($E$6:E873,E873))/SUM($E$6:$E$2005))</f>
        <v/>
      </c>
      <c r="I873" s="16">
        <f>IF(H873="","",IF(H873-F873&lt;$C$4,"A",IF(H873-F873&lt;$F$4,"B","C")))</f>
        <v/>
      </c>
    </row>
    <row r="874">
      <c r="A874" s="16" t="n"/>
      <c r="B874" s="16" t="n"/>
      <c r="C874" s="17" t="n"/>
      <c r="D874" s="18" t="n"/>
      <c r="E874" s="18">
        <f>IF(OR(A874="",C874="",D874=""),"",C874*D874)</f>
        <v/>
      </c>
      <c r="F874" s="19">
        <f>IF(OR(E874="",SUM($E$6:$E$2005)=0),"",E874/SUM($E$6:$E$2005))</f>
        <v/>
      </c>
      <c r="G874" s="20">
        <f>IF(E874="","",COUNTIF($E$6:$E$2005,"&gt;"&amp;E874)+COUNTIF($E$6:E874,E874))</f>
        <v/>
      </c>
      <c r="H874" s="19">
        <f>IF(F874="","",(SUMIF($E$6:$E$2005,"&gt;"&amp;E874)+E874*COUNTIF($E$6:E874,E874))/SUM($E$6:$E$2005))</f>
        <v/>
      </c>
      <c r="I874" s="16">
        <f>IF(H874="","",IF(H874-F874&lt;$C$4,"A",IF(H874-F874&lt;$F$4,"B","C")))</f>
        <v/>
      </c>
    </row>
    <row r="875">
      <c r="A875" s="16" t="n"/>
      <c r="B875" s="16" t="n"/>
      <c r="C875" s="17" t="n"/>
      <c r="D875" s="18" t="n"/>
      <c r="E875" s="18">
        <f>IF(OR(A875="",C875="",D875=""),"",C875*D875)</f>
        <v/>
      </c>
      <c r="F875" s="19">
        <f>IF(OR(E875="",SUM($E$6:$E$2005)=0),"",E875/SUM($E$6:$E$2005))</f>
        <v/>
      </c>
      <c r="G875" s="20">
        <f>IF(E875="","",COUNTIF($E$6:$E$2005,"&gt;"&amp;E875)+COUNTIF($E$6:E875,E875))</f>
        <v/>
      </c>
      <c r="H875" s="19">
        <f>IF(F875="","",(SUMIF($E$6:$E$2005,"&gt;"&amp;E875)+E875*COUNTIF($E$6:E875,E875))/SUM($E$6:$E$2005))</f>
        <v/>
      </c>
      <c r="I875" s="16">
        <f>IF(H875="","",IF(H875-F875&lt;$C$4,"A",IF(H875-F875&lt;$F$4,"B","C")))</f>
        <v/>
      </c>
    </row>
    <row r="876">
      <c r="A876" s="16" t="n"/>
      <c r="B876" s="16" t="n"/>
      <c r="C876" s="17" t="n"/>
      <c r="D876" s="18" t="n"/>
      <c r="E876" s="18">
        <f>IF(OR(A876="",C876="",D876=""),"",C876*D876)</f>
        <v/>
      </c>
      <c r="F876" s="19">
        <f>IF(OR(E876="",SUM($E$6:$E$2005)=0),"",E876/SUM($E$6:$E$2005))</f>
        <v/>
      </c>
      <c r="G876" s="20">
        <f>IF(E876="","",COUNTIF($E$6:$E$2005,"&gt;"&amp;E876)+COUNTIF($E$6:E876,E876))</f>
        <v/>
      </c>
      <c r="H876" s="19">
        <f>IF(F876="","",(SUMIF($E$6:$E$2005,"&gt;"&amp;E876)+E876*COUNTIF($E$6:E876,E876))/SUM($E$6:$E$2005))</f>
        <v/>
      </c>
      <c r="I876" s="16">
        <f>IF(H876="","",IF(H876-F876&lt;$C$4,"A",IF(H876-F876&lt;$F$4,"B","C")))</f>
        <v/>
      </c>
    </row>
    <row r="877">
      <c r="A877" s="16" t="n"/>
      <c r="B877" s="16" t="n"/>
      <c r="C877" s="17" t="n"/>
      <c r="D877" s="18" t="n"/>
      <c r="E877" s="18">
        <f>IF(OR(A877="",C877="",D877=""),"",C877*D877)</f>
        <v/>
      </c>
      <c r="F877" s="19">
        <f>IF(OR(E877="",SUM($E$6:$E$2005)=0),"",E877/SUM($E$6:$E$2005))</f>
        <v/>
      </c>
      <c r="G877" s="20">
        <f>IF(E877="","",COUNTIF($E$6:$E$2005,"&gt;"&amp;E877)+COUNTIF($E$6:E877,E877))</f>
        <v/>
      </c>
      <c r="H877" s="19">
        <f>IF(F877="","",(SUMIF($E$6:$E$2005,"&gt;"&amp;E877)+E877*COUNTIF($E$6:E877,E877))/SUM($E$6:$E$2005))</f>
        <v/>
      </c>
      <c r="I877" s="16">
        <f>IF(H877="","",IF(H877-F877&lt;$C$4,"A",IF(H877-F877&lt;$F$4,"B","C")))</f>
        <v/>
      </c>
    </row>
    <row r="878">
      <c r="A878" s="16" t="n"/>
      <c r="B878" s="16" t="n"/>
      <c r="C878" s="17" t="n"/>
      <c r="D878" s="18" t="n"/>
      <c r="E878" s="18">
        <f>IF(OR(A878="",C878="",D878=""),"",C878*D878)</f>
        <v/>
      </c>
      <c r="F878" s="19">
        <f>IF(OR(E878="",SUM($E$6:$E$2005)=0),"",E878/SUM($E$6:$E$2005))</f>
        <v/>
      </c>
      <c r="G878" s="20">
        <f>IF(E878="","",COUNTIF($E$6:$E$2005,"&gt;"&amp;E878)+COUNTIF($E$6:E878,E878))</f>
        <v/>
      </c>
      <c r="H878" s="19">
        <f>IF(F878="","",(SUMIF($E$6:$E$2005,"&gt;"&amp;E878)+E878*COUNTIF($E$6:E878,E878))/SUM($E$6:$E$2005))</f>
        <v/>
      </c>
      <c r="I878" s="16">
        <f>IF(H878="","",IF(H878-F878&lt;$C$4,"A",IF(H878-F878&lt;$F$4,"B","C")))</f>
        <v/>
      </c>
    </row>
    <row r="879">
      <c r="A879" s="16" t="n"/>
      <c r="B879" s="16" t="n"/>
      <c r="C879" s="17" t="n"/>
      <c r="D879" s="18" t="n"/>
      <c r="E879" s="18">
        <f>IF(OR(A879="",C879="",D879=""),"",C879*D879)</f>
        <v/>
      </c>
      <c r="F879" s="19">
        <f>IF(OR(E879="",SUM($E$6:$E$2005)=0),"",E879/SUM($E$6:$E$2005))</f>
        <v/>
      </c>
      <c r="G879" s="20">
        <f>IF(E879="","",COUNTIF($E$6:$E$2005,"&gt;"&amp;E879)+COUNTIF($E$6:E879,E879))</f>
        <v/>
      </c>
      <c r="H879" s="19">
        <f>IF(F879="","",(SUMIF($E$6:$E$2005,"&gt;"&amp;E879)+E879*COUNTIF($E$6:E879,E879))/SUM($E$6:$E$2005))</f>
        <v/>
      </c>
      <c r="I879" s="16">
        <f>IF(H879="","",IF(H879-F879&lt;$C$4,"A",IF(H879-F879&lt;$F$4,"B","C")))</f>
        <v/>
      </c>
    </row>
    <row r="880">
      <c r="A880" s="16" t="n"/>
      <c r="B880" s="16" t="n"/>
      <c r="C880" s="17" t="n"/>
      <c r="D880" s="18" t="n"/>
      <c r="E880" s="18">
        <f>IF(OR(A880="",C880="",D880=""),"",C880*D880)</f>
        <v/>
      </c>
      <c r="F880" s="19">
        <f>IF(OR(E880="",SUM($E$6:$E$2005)=0),"",E880/SUM($E$6:$E$2005))</f>
        <v/>
      </c>
      <c r="G880" s="20">
        <f>IF(E880="","",COUNTIF($E$6:$E$2005,"&gt;"&amp;E880)+COUNTIF($E$6:E880,E880))</f>
        <v/>
      </c>
      <c r="H880" s="19">
        <f>IF(F880="","",(SUMIF($E$6:$E$2005,"&gt;"&amp;E880)+E880*COUNTIF($E$6:E880,E880))/SUM($E$6:$E$2005))</f>
        <v/>
      </c>
      <c r="I880" s="16">
        <f>IF(H880="","",IF(H880-F880&lt;$C$4,"A",IF(H880-F880&lt;$F$4,"B","C")))</f>
        <v/>
      </c>
    </row>
    <row r="881">
      <c r="A881" s="16" t="n"/>
      <c r="B881" s="16" t="n"/>
      <c r="C881" s="17" t="n"/>
      <c r="D881" s="18" t="n"/>
      <c r="E881" s="18">
        <f>IF(OR(A881="",C881="",D881=""),"",C881*D881)</f>
        <v/>
      </c>
      <c r="F881" s="19">
        <f>IF(OR(E881="",SUM($E$6:$E$2005)=0),"",E881/SUM($E$6:$E$2005))</f>
        <v/>
      </c>
      <c r="G881" s="20">
        <f>IF(E881="","",COUNTIF($E$6:$E$2005,"&gt;"&amp;E881)+COUNTIF($E$6:E881,E881))</f>
        <v/>
      </c>
      <c r="H881" s="19">
        <f>IF(F881="","",(SUMIF($E$6:$E$2005,"&gt;"&amp;E881)+E881*COUNTIF($E$6:E881,E881))/SUM($E$6:$E$2005))</f>
        <v/>
      </c>
      <c r="I881" s="16">
        <f>IF(H881="","",IF(H881-F881&lt;$C$4,"A",IF(H881-F881&lt;$F$4,"B","C")))</f>
        <v/>
      </c>
    </row>
    <row r="882">
      <c r="A882" s="16" t="n"/>
      <c r="B882" s="16" t="n"/>
      <c r="C882" s="17" t="n"/>
      <c r="D882" s="18" t="n"/>
      <c r="E882" s="18">
        <f>IF(OR(A882="",C882="",D882=""),"",C882*D882)</f>
        <v/>
      </c>
      <c r="F882" s="19">
        <f>IF(OR(E882="",SUM($E$6:$E$2005)=0),"",E882/SUM($E$6:$E$2005))</f>
        <v/>
      </c>
      <c r="G882" s="20">
        <f>IF(E882="","",COUNTIF($E$6:$E$2005,"&gt;"&amp;E882)+COUNTIF($E$6:E882,E882))</f>
        <v/>
      </c>
      <c r="H882" s="19">
        <f>IF(F882="","",(SUMIF($E$6:$E$2005,"&gt;"&amp;E882)+E882*COUNTIF($E$6:E882,E882))/SUM($E$6:$E$2005))</f>
        <v/>
      </c>
      <c r="I882" s="16">
        <f>IF(H882="","",IF(H882-F882&lt;$C$4,"A",IF(H882-F882&lt;$F$4,"B","C")))</f>
        <v/>
      </c>
    </row>
    <row r="883">
      <c r="A883" s="16" t="n"/>
      <c r="B883" s="16" t="n"/>
      <c r="C883" s="17" t="n"/>
      <c r="D883" s="18" t="n"/>
      <c r="E883" s="18">
        <f>IF(OR(A883="",C883="",D883=""),"",C883*D883)</f>
        <v/>
      </c>
      <c r="F883" s="19">
        <f>IF(OR(E883="",SUM($E$6:$E$2005)=0),"",E883/SUM($E$6:$E$2005))</f>
        <v/>
      </c>
      <c r="G883" s="20">
        <f>IF(E883="","",COUNTIF($E$6:$E$2005,"&gt;"&amp;E883)+COUNTIF($E$6:E883,E883))</f>
        <v/>
      </c>
      <c r="H883" s="19">
        <f>IF(F883="","",(SUMIF($E$6:$E$2005,"&gt;"&amp;E883)+E883*COUNTIF($E$6:E883,E883))/SUM($E$6:$E$2005))</f>
        <v/>
      </c>
      <c r="I883" s="16">
        <f>IF(H883="","",IF(H883-F883&lt;$C$4,"A",IF(H883-F883&lt;$F$4,"B","C")))</f>
        <v/>
      </c>
    </row>
    <row r="884">
      <c r="A884" s="16" t="n"/>
      <c r="B884" s="16" t="n"/>
      <c r="C884" s="17" t="n"/>
      <c r="D884" s="18" t="n"/>
      <c r="E884" s="18">
        <f>IF(OR(A884="",C884="",D884=""),"",C884*D884)</f>
        <v/>
      </c>
      <c r="F884" s="19">
        <f>IF(OR(E884="",SUM($E$6:$E$2005)=0),"",E884/SUM($E$6:$E$2005))</f>
        <v/>
      </c>
      <c r="G884" s="20">
        <f>IF(E884="","",COUNTIF($E$6:$E$2005,"&gt;"&amp;E884)+COUNTIF($E$6:E884,E884))</f>
        <v/>
      </c>
      <c r="H884" s="19">
        <f>IF(F884="","",(SUMIF($E$6:$E$2005,"&gt;"&amp;E884)+E884*COUNTIF($E$6:E884,E884))/SUM($E$6:$E$2005))</f>
        <v/>
      </c>
      <c r="I884" s="16">
        <f>IF(H884="","",IF(H884-F884&lt;$C$4,"A",IF(H884-F884&lt;$F$4,"B","C")))</f>
        <v/>
      </c>
    </row>
    <row r="885">
      <c r="A885" s="16" t="n"/>
      <c r="B885" s="16" t="n"/>
      <c r="C885" s="17" t="n"/>
      <c r="D885" s="18" t="n"/>
      <c r="E885" s="18">
        <f>IF(OR(A885="",C885="",D885=""),"",C885*D885)</f>
        <v/>
      </c>
      <c r="F885" s="19">
        <f>IF(OR(E885="",SUM($E$6:$E$2005)=0),"",E885/SUM($E$6:$E$2005))</f>
        <v/>
      </c>
      <c r="G885" s="20">
        <f>IF(E885="","",COUNTIF($E$6:$E$2005,"&gt;"&amp;E885)+COUNTIF($E$6:E885,E885))</f>
        <v/>
      </c>
      <c r="H885" s="19">
        <f>IF(F885="","",(SUMIF($E$6:$E$2005,"&gt;"&amp;E885)+E885*COUNTIF($E$6:E885,E885))/SUM($E$6:$E$2005))</f>
        <v/>
      </c>
      <c r="I885" s="16">
        <f>IF(H885="","",IF(H885-F885&lt;$C$4,"A",IF(H885-F885&lt;$F$4,"B","C")))</f>
        <v/>
      </c>
    </row>
    <row r="886">
      <c r="A886" s="16" t="n"/>
      <c r="B886" s="16" t="n"/>
      <c r="C886" s="17" t="n"/>
      <c r="D886" s="18" t="n"/>
      <c r="E886" s="18">
        <f>IF(OR(A886="",C886="",D886=""),"",C886*D886)</f>
        <v/>
      </c>
      <c r="F886" s="19">
        <f>IF(OR(E886="",SUM($E$6:$E$2005)=0),"",E886/SUM($E$6:$E$2005))</f>
        <v/>
      </c>
      <c r="G886" s="20">
        <f>IF(E886="","",COUNTIF($E$6:$E$2005,"&gt;"&amp;E886)+COUNTIF($E$6:E886,E886))</f>
        <v/>
      </c>
      <c r="H886" s="19">
        <f>IF(F886="","",(SUMIF($E$6:$E$2005,"&gt;"&amp;E886)+E886*COUNTIF($E$6:E886,E886))/SUM($E$6:$E$2005))</f>
        <v/>
      </c>
      <c r="I886" s="16">
        <f>IF(H886="","",IF(H886-F886&lt;$C$4,"A",IF(H886-F886&lt;$F$4,"B","C")))</f>
        <v/>
      </c>
    </row>
    <row r="887">
      <c r="A887" s="16" t="n"/>
      <c r="B887" s="16" t="n"/>
      <c r="C887" s="17" t="n"/>
      <c r="D887" s="18" t="n"/>
      <c r="E887" s="18">
        <f>IF(OR(A887="",C887="",D887=""),"",C887*D887)</f>
        <v/>
      </c>
      <c r="F887" s="19">
        <f>IF(OR(E887="",SUM($E$6:$E$2005)=0),"",E887/SUM($E$6:$E$2005))</f>
        <v/>
      </c>
      <c r="G887" s="20">
        <f>IF(E887="","",COUNTIF($E$6:$E$2005,"&gt;"&amp;E887)+COUNTIF($E$6:E887,E887))</f>
        <v/>
      </c>
      <c r="H887" s="19">
        <f>IF(F887="","",(SUMIF($E$6:$E$2005,"&gt;"&amp;E887)+E887*COUNTIF($E$6:E887,E887))/SUM($E$6:$E$2005))</f>
        <v/>
      </c>
      <c r="I887" s="16">
        <f>IF(H887="","",IF(H887-F887&lt;$C$4,"A",IF(H887-F887&lt;$F$4,"B","C")))</f>
        <v/>
      </c>
    </row>
    <row r="888">
      <c r="A888" s="16" t="n"/>
      <c r="B888" s="16" t="n"/>
      <c r="C888" s="17" t="n"/>
      <c r="D888" s="18" t="n"/>
      <c r="E888" s="18">
        <f>IF(OR(A888="",C888="",D888=""),"",C888*D888)</f>
        <v/>
      </c>
      <c r="F888" s="19">
        <f>IF(OR(E888="",SUM($E$6:$E$2005)=0),"",E888/SUM($E$6:$E$2005))</f>
        <v/>
      </c>
      <c r="G888" s="20">
        <f>IF(E888="","",COUNTIF($E$6:$E$2005,"&gt;"&amp;E888)+COUNTIF($E$6:E888,E888))</f>
        <v/>
      </c>
      <c r="H888" s="19">
        <f>IF(F888="","",(SUMIF($E$6:$E$2005,"&gt;"&amp;E888)+E888*COUNTIF($E$6:E888,E888))/SUM($E$6:$E$2005))</f>
        <v/>
      </c>
      <c r="I888" s="16">
        <f>IF(H888="","",IF(H888-F888&lt;$C$4,"A",IF(H888-F888&lt;$F$4,"B","C")))</f>
        <v/>
      </c>
    </row>
    <row r="889">
      <c r="A889" s="16" t="n"/>
      <c r="B889" s="16" t="n"/>
      <c r="C889" s="17" t="n"/>
      <c r="D889" s="18" t="n"/>
      <c r="E889" s="18">
        <f>IF(OR(A889="",C889="",D889=""),"",C889*D889)</f>
        <v/>
      </c>
      <c r="F889" s="19">
        <f>IF(OR(E889="",SUM($E$6:$E$2005)=0),"",E889/SUM($E$6:$E$2005))</f>
        <v/>
      </c>
      <c r="G889" s="20">
        <f>IF(E889="","",COUNTIF($E$6:$E$2005,"&gt;"&amp;E889)+COUNTIF($E$6:E889,E889))</f>
        <v/>
      </c>
      <c r="H889" s="19">
        <f>IF(F889="","",(SUMIF($E$6:$E$2005,"&gt;"&amp;E889)+E889*COUNTIF($E$6:E889,E889))/SUM($E$6:$E$2005))</f>
        <v/>
      </c>
      <c r="I889" s="16">
        <f>IF(H889="","",IF(H889-F889&lt;$C$4,"A",IF(H889-F889&lt;$F$4,"B","C")))</f>
        <v/>
      </c>
    </row>
    <row r="890">
      <c r="A890" s="16" t="n"/>
      <c r="B890" s="16" t="n"/>
      <c r="C890" s="17" t="n"/>
      <c r="D890" s="18" t="n"/>
      <c r="E890" s="18">
        <f>IF(OR(A890="",C890="",D890=""),"",C890*D890)</f>
        <v/>
      </c>
      <c r="F890" s="19">
        <f>IF(OR(E890="",SUM($E$6:$E$2005)=0),"",E890/SUM($E$6:$E$2005))</f>
        <v/>
      </c>
      <c r="G890" s="20">
        <f>IF(E890="","",COUNTIF($E$6:$E$2005,"&gt;"&amp;E890)+COUNTIF($E$6:E890,E890))</f>
        <v/>
      </c>
      <c r="H890" s="19">
        <f>IF(F890="","",(SUMIF($E$6:$E$2005,"&gt;"&amp;E890)+E890*COUNTIF($E$6:E890,E890))/SUM($E$6:$E$2005))</f>
        <v/>
      </c>
      <c r="I890" s="16">
        <f>IF(H890="","",IF(H890-F890&lt;$C$4,"A",IF(H890-F890&lt;$F$4,"B","C")))</f>
        <v/>
      </c>
    </row>
    <row r="891">
      <c r="A891" s="16" t="n"/>
      <c r="B891" s="16" t="n"/>
      <c r="C891" s="17" t="n"/>
      <c r="D891" s="18" t="n"/>
      <c r="E891" s="18">
        <f>IF(OR(A891="",C891="",D891=""),"",C891*D891)</f>
        <v/>
      </c>
      <c r="F891" s="19">
        <f>IF(OR(E891="",SUM($E$6:$E$2005)=0),"",E891/SUM($E$6:$E$2005))</f>
        <v/>
      </c>
      <c r="G891" s="20">
        <f>IF(E891="","",COUNTIF($E$6:$E$2005,"&gt;"&amp;E891)+COUNTIF($E$6:E891,E891))</f>
        <v/>
      </c>
      <c r="H891" s="19">
        <f>IF(F891="","",(SUMIF($E$6:$E$2005,"&gt;"&amp;E891)+E891*COUNTIF($E$6:E891,E891))/SUM($E$6:$E$2005))</f>
        <v/>
      </c>
      <c r="I891" s="16">
        <f>IF(H891="","",IF(H891-F891&lt;$C$4,"A",IF(H891-F891&lt;$F$4,"B","C")))</f>
        <v/>
      </c>
    </row>
    <row r="892">
      <c r="A892" s="16" t="n"/>
      <c r="B892" s="16" t="n"/>
      <c r="C892" s="17" t="n"/>
      <c r="D892" s="18" t="n"/>
      <c r="E892" s="18">
        <f>IF(OR(A892="",C892="",D892=""),"",C892*D892)</f>
        <v/>
      </c>
      <c r="F892" s="19">
        <f>IF(OR(E892="",SUM($E$6:$E$2005)=0),"",E892/SUM($E$6:$E$2005))</f>
        <v/>
      </c>
      <c r="G892" s="20">
        <f>IF(E892="","",COUNTIF($E$6:$E$2005,"&gt;"&amp;E892)+COUNTIF($E$6:E892,E892))</f>
        <v/>
      </c>
      <c r="H892" s="19">
        <f>IF(F892="","",(SUMIF($E$6:$E$2005,"&gt;"&amp;E892)+E892*COUNTIF($E$6:E892,E892))/SUM($E$6:$E$2005))</f>
        <v/>
      </c>
      <c r="I892" s="16">
        <f>IF(H892="","",IF(H892-F892&lt;$C$4,"A",IF(H892-F892&lt;$F$4,"B","C")))</f>
        <v/>
      </c>
    </row>
    <row r="893">
      <c r="A893" s="16" t="n"/>
      <c r="B893" s="16" t="n"/>
      <c r="C893" s="17" t="n"/>
      <c r="D893" s="18" t="n"/>
      <c r="E893" s="18">
        <f>IF(OR(A893="",C893="",D893=""),"",C893*D893)</f>
        <v/>
      </c>
      <c r="F893" s="19">
        <f>IF(OR(E893="",SUM($E$6:$E$2005)=0),"",E893/SUM($E$6:$E$2005))</f>
        <v/>
      </c>
      <c r="G893" s="20">
        <f>IF(E893="","",COUNTIF($E$6:$E$2005,"&gt;"&amp;E893)+COUNTIF($E$6:E893,E893))</f>
        <v/>
      </c>
      <c r="H893" s="19">
        <f>IF(F893="","",(SUMIF($E$6:$E$2005,"&gt;"&amp;E893)+E893*COUNTIF($E$6:E893,E893))/SUM($E$6:$E$2005))</f>
        <v/>
      </c>
      <c r="I893" s="16">
        <f>IF(H893="","",IF(H893-F893&lt;$C$4,"A",IF(H893-F893&lt;$F$4,"B","C")))</f>
        <v/>
      </c>
    </row>
    <row r="894">
      <c r="A894" s="16" t="n"/>
      <c r="B894" s="16" t="n"/>
      <c r="C894" s="17" t="n"/>
      <c r="D894" s="18" t="n"/>
      <c r="E894" s="18">
        <f>IF(OR(A894="",C894="",D894=""),"",C894*D894)</f>
        <v/>
      </c>
      <c r="F894" s="19">
        <f>IF(OR(E894="",SUM($E$6:$E$2005)=0),"",E894/SUM($E$6:$E$2005))</f>
        <v/>
      </c>
      <c r="G894" s="20">
        <f>IF(E894="","",COUNTIF($E$6:$E$2005,"&gt;"&amp;E894)+COUNTIF($E$6:E894,E894))</f>
        <v/>
      </c>
      <c r="H894" s="19">
        <f>IF(F894="","",(SUMIF($E$6:$E$2005,"&gt;"&amp;E894)+E894*COUNTIF($E$6:E894,E894))/SUM($E$6:$E$2005))</f>
        <v/>
      </c>
      <c r="I894" s="16">
        <f>IF(H894="","",IF(H894-F894&lt;$C$4,"A",IF(H894-F894&lt;$F$4,"B","C")))</f>
        <v/>
      </c>
    </row>
    <row r="895">
      <c r="A895" s="16" t="n"/>
      <c r="B895" s="16" t="n"/>
      <c r="C895" s="17" t="n"/>
      <c r="D895" s="18" t="n"/>
      <c r="E895" s="18">
        <f>IF(OR(A895="",C895="",D895=""),"",C895*D895)</f>
        <v/>
      </c>
      <c r="F895" s="19">
        <f>IF(OR(E895="",SUM($E$6:$E$2005)=0),"",E895/SUM($E$6:$E$2005))</f>
        <v/>
      </c>
      <c r="G895" s="20">
        <f>IF(E895="","",COUNTIF($E$6:$E$2005,"&gt;"&amp;E895)+COUNTIF($E$6:E895,E895))</f>
        <v/>
      </c>
      <c r="H895" s="19">
        <f>IF(F895="","",(SUMIF($E$6:$E$2005,"&gt;"&amp;E895)+E895*COUNTIF($E$6:E895,E895))/SUM($E$6:$E$2005))</f>
        <v/>
      </c>
      <c r="I895" s="16">
        <f>IF(H895="","",IF(H895-F895&lt;$C$4,"A",IF(H895-F895&lt;$F$4,"B","C")))</f>
        <v/>
      </c>
    </row>
    <row r="896">
      <c r="A896" s="16" t="n"/>
      <c r="B896" s="16" t="n"/>
      <c r="C896" s="17" t="n"/>
      <c r="D896" s="18" t="n"/>
      <c r="E896" s="18">
        <f>IF(OR(A896="",C896="",D896=""),"",C896*D896)</f>
        <v/>
      </c>
      <c r="F896" s="19">
        <f>IF(OR(E896="",SUM($E$6:$E$2005)=0),"",E896/SUM($E$6:$E$2005))</f>
        <v/>
      </c>
      <c r="G896" s="20">
        <f>IF(E896="","",COUNTIF($E$6:$E$2005,"&gt;"&amp;E896)+COUNTIF($E$6:E896,E896))</f>
        <v/>
      </c>
      <c r="H896" s="19">
        <f>IF(F896="","",(SUMIF($E$6:$E$2005,"&gt;"&amp;E896)+E896*COUNTIF($E$6:E896,E896))/SUM($E$6:$E$2005))</f>
        <v/>
      </c>
      <c r="I896" s="16">
        <f>IF(H896="","",IF(H896-F896&lt;$C$4,"A",IF(H896-F896&lt;$F$4,"B","C")))</f>
        <v/>
      </c>
    </row>
    <row r="897">
      <c r="A897" s="16" t="n"/>
      <c r="B897" s="16" t="n"/>
      <c r="C897" s="17" t="n"/>
      <c r="D897" s="18" t="n"/>
      <c r="E897" s="18">
        <f>IF(OR(A897="",C897="",D897=""),"",C897*D897)</f>
        <v/>
      </c>
      <c r="F897" s="19">
        <f>IF(OR(E897="",SUM($E$6:$E$2005)=0),"",E897/SUM($E$6:$E$2005))</f>
        <v/>
      </c>
      <c r="G897" s="20">
        <f>IF(E897="","",COUNTIF($E$6:$E$2005,"&gt;"&amp;E897)+COUNTIF($E$6:E897,E897))</f>
        <v/>
      </c>
      <c r="H897" s="19">
        <f>IF(F897="","",(SUMIF($E$6:$E$2005,"&gt;"&amp;E897)+E897*COUNTIF($E$6:E897,E897))/SUM($E$6:$E$2005))</f>
        <v/>
      </c>
      <c r="I897" s="16">
        <f>IF(H897="","",IF(H897-F897&lt;$C$4,"A",IF(H897-F897&lt;$F$4,"B","C")))</f>
        <v/>
      </c>
    </row>
    <row r="898">
      <c r="A898" s="16" t="n"/>
      <c r="B898" s="16" t="n"/>
      <c r="C898" s="17" t="n"/>
      <c r="D898" s="18" t="n"/>
      <c r="E898" s="18">
        <f>IF(OR(A898="",C898="",D898=""),"",C898*D898)</f>
        <v/>
      </c>
      <c r="F898" s="19">
        <f>IF(OR(E898="",SUM($E$6:$E$2005)=0),"",E898/SUM($E$6:$E$2005))</f>
        <v/>
      </c>
      <c r="G898" s="20">
        <f>IF(E898="","",COUNTIF($E$6:$E$2005,"&gt;"&amp;E898)+COUNTIF($E$6:E898,E898))</f>
        <v/>
      </c>
      <c r="H898" s="19">
        <f>IF(F898="","",(SUMIF($E$6:$E$2005,"&gt;"&amp;E898)+E898*COUNTIF($E$6:E898,E898))/SUM($E$6:$E$2005))</f>
        <v/>
      </c>
      <c r="I898" s="16">
        <f>IF(H898="","",IF(H898-F898&lt;$C$4,"A",IF(H898-F898&lt;$F$4,"B","C")))</f>
        <v/>
      </c>
    </row>
    <row r="899">
      <c r="A899" s="16" t="n"/>
      <c r="B899" s="16" t="n"/>
      <c r="C899" s="17" t="n"/>
      <c r="D899" s="18" t="n"/>
      <c r="E899" s="18">
        <f>IF(OR(A899="",C899="",D899=""),"",C899*D899)</f>
        <v/>
      </c>
      <c r="F899" s="19">
        <f>IF(OR(E899="",SUM($E$6:$E$2005)=0),"",E899/SUM($E$6:$E$2005))</f>
        <v/>
      </c>
      <c r="G899" s="20">
        <f>IF(E899="","",COUNTIF($E$6:$E$2005,"&gt;"&amp;E899)+COUNTIF($E$6:E899,E899))</f>
        <v/>
      </c>
      <c r="H899" s="19">
        <f>IF(F899="","",(SUMIF($E$6:$E$2005,"&gt;"&amp;E899)+E899*COUNTIF($E$6:E899,E899))/SUM($E$6:$E$2005))</f>
        <v/>
      </c>
      <c r="I899" s="16">
        <f>IF(H899="","",IF(H899-F899&lt;$C$4,"A",IF(H899-F899&lt;$F$4,"B","C")))</f>
        <v/>
      </c>
    </row>
    <row r="900">
      <c r="A900" s="16" t="n"/>
      <c r="B900" s="16" t="n"/>
      <c r="C900" s="17" t="n"/>
      <c r="D900" s="18" t="n"/>
      <c r="E900" s="18">
        <f>IF(OR(A900="",C900="",D900=""),"",C900*D900)</f>
        <v/>
      </c>
      <c r="F900" s="19">
        <f>IF(OR(E900="",SUM($E$6:$E$2005)=0),"",E900/SUM($E$6:$E$2005))</f>
        <v/>
      </c>
      <c r="G900" s="20">
        <f>IF(E900="","",COUNTIF($E$6:$E$2005,"&gt;"&amp;E900)+COUNTIF($E$6:E900,E900))</f>
        <v/>
      </c>
      <c r="H900" s="19">
        <f>IF(F900="","",(SUMIF($E$6:$E$2005,"&gt;"&amp;E900)+E900*COUNTIF($E$6:E900,E900))/SUM($E$6:$E$2005))</f>
        <v/>
      </c>
      <c r="I900" s="16">
        <f>IF(H900="","",IF(H900-F900&lt;$C$4,"A",IF(H900-F900&lt;$F$4,"B","C")))</f>
        <v/>
      </c>
    </row>
    <row r="901">
      <c r="A901" s="16" t="n"/>
      <c r="B901" s="16" t="n"/>
      <c r="C901" s="17" t="n"/>
      <c r="D901" s="18" t="n"/>
      <c r="E901" s="18">
        <f>IF(OR(A901="",C901="",D901=""),"",C901*D901)</f>
        <v/>
      </c>
      <c r="F901" s="19">
        <f>IF(OR(E901="",SUM($E$6:$E$2005)=0),"",E901/SUM($E$6:$E$2005))</f>
        <v/>
      </c>
      <c r="G901" s="20">
        <f>IF(E901="","",COUNTIF($E$6:$E$2005,"&gt;"&amp;E901)+COUNTIF($E$6:E901,E901))</f>
        <v/>
      </c>
      <c r="H901" s="19">
        <f>IF(F901="","",(SUMIF($E$6:$E$2005,"&gt;"&amp;E901)+E901*COUNTIF($E$6:E901,E901))/SUM($E$6:$E$2005))</f>
        <v/>
      </c>
      <c r="I901" s="16">
        <f>IF(H901="","",IF(H901-F901&lt;$C$4,"A",IF(H901-F901&lt;$F$4,"B","C")))</f>
        <v/>
      </c>
    </row>
    <row r="902">
      <c r="A902" s="16" t="n"/>
      <c r="B902" s="16" t="n"/>
      <c r="C902" s="17" t="n"/>
      <c r="D902" s="18" t="n"/>
      <c r="E902" s="18">
        <f>IF(OR(A902="",C902="",D902=""),"",C902*D902)</f>
        <v/>
      </c>
      <c r="F902" s="19">
        <f>IF(OR(E902="",SUM($E$6:$E$2005)=0),"",E902/SUM($E$6:$E$2005))</f>
        <v/>
      </c>
      <c r="G902" s="20">
        <f>IF(E902="","",COUNTIF($E$6:$E$2005,"&gt;"&amp;E902)+COUNTIF($E$6:E902,E902))</f>
        <v/>
      </c>
      <c r="H902" s="19">
        <f>IF(F902="","",(SUMIF($E$6:$E$2005,"&gt;"&amp;E902)+E902*COUNTIF($E$6:E902,E902))/SUM($E$6:$E$2005))</f>
        <v/>
      </c>
      <c r="I902" s="16">
        <f>IF(H902="","",IF(H902-F902&lt;$C$4,"A",IF(H902-F902&lt;$F$4,"B","C")))</f>
        <v/>
      </c>
    </row>
    <row r="903">
      <c r="A903" s="16" t="n"/>
      <c r="B903" s="16" t="n"/>
      <c r="C903" s="17" t="n"/>
      <c r="D903" s="18" t="n"/>
      <c r="E903" s="18">
        <f>IF(OR(A903="",C903="",D903=""),"",C903*D903)</f>
        <v/>
      </c>
      <c r="F903" s="19">
        <f>IF(OR(E903="",SUM($E$6:$E$2005)=0),"",E903/SUM($E$6:$E$2005))</f>
        <v/>
      </c>
      <c r="G903" s="20">
        <f>IF(E903="","",COUNTIF($E$6:$E$2005,"&gt;"&amp;E903)+COUNTIF($E$6:E903,E903))</f>
        <v/>
      </c>
      <c r="H903" s="19">
        <f>IF(F903="","",(SUMIF($E$6:$E$2005,"&gt;"&amp;E903)+E903*COUNTIF($E$6:E903,E903))/SUM($E$6:$E$2005))</f>
        <v/>
      </c>
      <c r="I903" s="16">
        <f>IF(H903="","",IF(H903-F903&lt;$C$4,"A",IF(H903-F903&lt;$F$4,"B","C")))</f>
        <v/>
      </c>
    </row>
    <row r="904">
      <c r="A904" s="16" t="n"/>
      <c r="B904" s="16" t="n"/>
      <c r="C904" s="17" t="n"/>
      <c r="D904" s="18" t="n"/>
      <c r="E904" s="18">
        <f>IF(OR(A904="",C904="",D904=""),"",C904*D904)</f>
        <v/>
      </c>
      <c r="F904" s="19">
        <f>IF(OR(E904="",SUM($E$6:$E$2005)=0),"",E904/SUM($E$6:$E$2005))</f>
        <v/>
      </c>
      <c r="G904" s="20">
        <f>IF(E904="","",COUNTIF($E$6:$E$2005,"&gt;"&amp;E904)+COUNTIF($E$6:E904,E904))</f>
        <v/>
      </c>
      <c r="H904" s="19">
        <f>IF(F904="","",(SUMIF($E$6:$E$2005,"&gt;"&amp;E904)+E904*COUNTIF($E$6:E904,E904))/SUM($E$6:$E$2005))</f>
        <v/>
      </c>
      <c r="I904" s="16">
        <f>IF(H904="","",IF(H904-F904&lt;$C$4,"A",IF(H904-F904&lt;$F$4,"B","C")))</f>
        <v/>
      </c>
    </row>
    <row r="905">
      <c r="A905" s="16" t="n"/>
      <c r="B905" s="16" t="n"/>
      <c r="C905" s="17" t="n"/>
      <c r="D905" s="18" t="n"/>
      <c r="E905" s="18">
        <f>IF(OR(A905="",C905="",D905=""),"",C905*D905)</f>
        <v/>
      </c>
      <c r="F905" s="19">
        <f>IF(OR(E905="",SUM($E$6:$E$2005)=0),"",E905/SUM($E$6:$E$2005))</f>
        <v/>
      </c>
      <c r="G905" s="20">
        <f>IF(E905="","",COUNTIF($E$6:$E$2005,"&gt;"&amp;E905)+COUNTIF($E$6:E905,E905))</f>
        <v/>
      </c>
      <c r="H905" s="19">
        <f>IF(F905="","",(SUMIF($E$6:$E$2005,"&gt;"&amp;E905)+E905*COUNTIF($E$6:E905,E905))/SUM($E$6:$E$2005))</f>
        <v/>
      </c>
      <c r="I905" s="16">
        <f>IF(H905="","",IF(H905-F905&lt;$C$4,"A",IF(H905-F905&lt;$F$4,"B","C")))</f>
        <v/>
      </c>
    </row>
    <row r="906">
      <c r="A906" s="16" t="n"/>
      <c r="B906" s="16" t="n"/>
      <c r="C906" s="17" t="n"/>
      <c r="D906" s="18" t="n"/>
      <c r="E906" s="18">
        <f>IF(OR(A906="",C906="",D906=""),"",C906*D906)</f>
        <v/>
      </c>
      <c r="F906" s="19">
        <f>IF(OR(E906="",SUM($E$6:$E$2005)=0),"",E906/SUM($E$6:$E$2005))</f>
        <v/>
      </c>
      <c r="G906" s="20">
        <f>IF(E906="","",COUNTIF($E$6:$E$2005,"&gt;"&amp;E906)+COUNTIF($E$6:E906,E906))</f>
        <v/>
      </c>
      <c r="H906" s="19">
        <f>IF(F906="","",(SUMIF($E$6:$E$2005,"&gt;"&amp;E906)+E906*COUNTIF($E$6:E906,E906))/SUM($E$6:$E$2005))</f>
        <v/>
      </c>
      <c r="I906" s="16">
        <f>IF(H906="","",IF(H906-F906&lt;$C$4,"A",IF(H906-F906&lt;$F$4,"B","C")))</f>
        <v/>
      </c>
    </row>
    <row r="907">
      <c r="A907" s="16" t="n"/>
      <c r="B907" s="16" t="n"/>
      <c r="C907" s="17" t="n"/>
      <c r="D907" s="18" t="n"/>
      <c r="E907" s="18">
        <f>IF(OR(A907="",C907="",D907=""),"",C907*D907)</f>
        <v/>
      </c>
      <c r="F907" s="19">
        <f>IF(OR(E907="",SUM($E$6:$E$2005)=0),"",E907/SUM($E$6:$E$2005))</f>
        <v/>
      </c>
      <c r="G907" s="20">
        <f>IF(E907="","",COUNTIF($E$6:$E$2005,"&gt;"&amp;E907)+COUNTIF($E$6:E907,E907))</f>
        <v/>
      </c>
      <c r="H907" s="19">
        <f>IF(F907="","",(SUMIF($E$6:$E$2005,"&gt;"&amp;E907)+E907*COUNTIF($E$6:E907,E907))/SUM($E$6:$E$2005))</f>
        <v/>
      </c>
      <c r="I907" s="16">
        <f>IF(H907="","",IF(H907-F907&lt;$C$4,"A",IF(H907-F907&lt;$F$4,"B","C")))</f>
        <v/>
      </c>
    </row>
    <row r="908">
      <c r="A908" s="16" t="n"/>
      <c r="B908" s="16" t="n"/>
      <c r="C908" s="17" t="n"/>
      <c r="D908" s="18" t="n"/>
      <c r="E908" s="18">
        <f>IF(OR(A908="",C908="",D908=""),"",C908*D908)</f>
        <v/>
      </c>
      <c r="F908" s="19">
        <f>IF(OR(E908="",SUM($E$6:$E$2005)=0),"",E908/SUM($E$6:$E$2005))</f>
        <v/>
      </c>
      <c r="G908" s="20">
        <f>IF(E908="","",COUNTIF($E$6:$E$2005,"&gt;"&amp;E908)+COUNTIF($E$6:E908,E908))</f>
        <v/>
      </c>
      <c r="H908" s="19">
        <f>IF(F908="","",(SUMIF($E$6:$E$2005,"&gt;"&amp;E908)+E908*COUNTIF($E$6:E908,E908))/SUM($E$6:$E$2005))</f>
        <v/>
      </c>
      <c r="I908" s="16">
        <f>IF(H908="","",IF(H908-F908&lt;$C$4,"A",IF(H908-F908&lt;$F$4,"B","C")))</f>
        <v/>
      </c>
    </row>
    <row r="909">
      <c r="A909" s="16" t="n"/>
      <c r="B909" s="16" t="n"/>
      <c r="C909" s="17" t="n"/>
      <c r="D909" s="18" t="n"/>
      <c r="E909" s="18">
        <f>IF(OR(A909="",C909="",D909=""),"",C909*D909)</f>
        <v/>
      </c>
      <c r="F909" s="19">
        <f>IF(OR(E909="",SUM($E$6:$E$2005)=0),"",E909/SUM($E$6:$E$2005))</f>
        <v/>
      </c>
      <c r="G909" s="20">
        <f>IF(E909="","",COUNTIF($E$6:$E$2005,"&gt;"&amp;E909)+COUNTIF($E$6:E909,E909))</f>
        <v/>
      </c>
      <c r="H909" s="19">
        <f>IF(F909="","",(SUMIF($E$6:$E$2005,"&gt;"&amp;E909)+E909*COUNTIF($E$6:E909,E909))/SUM($E$6:$E$2005))</f>
        <v/>
      </c>
      <c r="I909" s="16">
        <f>IF(H909="","",IF(H909-F909&lt;$C$4,"A",IF(H909-F909&lt;$F$4,"B","C")))</f>
        <v/>
      </c>
    </row>
    <row r="910">
      <c r="A910" s="16" t="n"/>
      <c r="B910" s="16" t="n"/>
      <c r="C910" s="17" t="n"/>
      <c r="D910" s="18" t="n"/>
      <c r="E910" s="18">
        <f>IF(OR(A910="",C910="",D910=""),"",C910*D910)</f>
        <v/>
      </c>
      <c r="F910" s="19">
        <f>IF(OR(E910="",SUM($E$6:$E$2005)=0),"",E910/SUM($E$6:$E$2005))</f>
        <v/>
      </c>
      <c r="G910" s="20">
        <f>IF(E910="","",COUNTIF($E$6:$E$2005,"&gt;"&amp;E910)+COUNTIF($E$6:E910,E910))</f>
        <v/>
      </c>
      <c r="H910" s="19">
        <f>IF(F910="","",(SUMIF($E$6:$E$2005,"&gt;"&amp;E910)+E910*COUNTIF($E$6:E910,E910))/SUM($E$6:$E$2005))</f>
        <v/>
      </c>
      <c r="I910" s="16">
        <f>IF(H910="","",IF(H910-F910&lt;$C$4,"A",IF(H910-F910&lt;$F$4,"B","C")))</f>
        <v/>
      </c>
    </row>
    <row r="911">
      <c r="A911" s="16" t="n"/>
      <c r="B911" s="16" t="n"/>
      <c r="C911" s="17" t="n"/>
      <c r="D911" s="18" t="n"/>
      <c r="E911" s="18">
        <f>IF(OR(A911="",C911="",D911=""),"",C911*D911)</f>
        <v/>
      </c>
      <c r="F911" s="19">
        <f>IF(OR(E911="",SUM($E$6:$E$2005)=0),"",E911/SUM($E$6:$E$2005))</f>
        <v/>
      </c>
      <c r="G911" s="20">
        <f>IF(E911="","",COUNTIF($E$6:$E$2005,"&gt;"&amp;E911)+COUNTIF($E$6:E911,E911))</f>
        <v/>
      </c>
      <c r="H911" s="19">
        <f>IF(F911="","",(SUMIF($E$6:$E$2005,"&gt;"&amp;E911)+E911*COUNTIF($E$6:E911,E911))/SUM($E$6:$E$2005))</f>
        <v/>
      </c>
      <c r="I911" s="16">
        <f>IF(H911="","",IF(H911-F911&lt;$C$4,"A",IF(H911-F911&lt;$F$4,"B","C")))</f>
        <v/>
      </c>
    </row>
    <row r="912">
      <c r="A912" s="16" t="n"/>
      <c r="B912" s="16" t="n"/>
      <c r="C912" s="17" t="n"/>
      <c r="D912" s="18" t="n"/>
      <c r="E912" s="18">
        <f>IF(OR(A912="",C912="",D912=""),"",C912*D912)</f>
        <v/>
      </c>
      <c r="F912" s="19">
        <f>IF(OR(E912="",SUM($E$6:$E$2005)=0),"",E912/SUM($E$6:$E$2005))</f>
        <v/>
      </c>
      <c r="G912" s="20">
        <f>IF(E912="","",COUNTIF($E$6:$E$2005,"&gt;"&amp;E912)+COUNTIF($E$6:E912,E912))</f>
        <v/>
      </c>
      <c r="H912" s="19">
        <f>IF(F912="","",(SUMIF($E$6:$E$2005,"&gt;"&amp;E912)+E912*COUNTIF($E$6:E912,E912))/SUM($E$6:$E$2005))</f>
        <v/>
      </c>
      <c r="I912" s="16">
        <f>IF(H912="","",IF(H912-F912&lt;$C$4,"A",IF(H912-F912&lt;$F$4,"B","C")))</f>
        <v/>
      </c>
    </row>
    <row r="913">
      <c r="A913" s="16" t="n"/>
      <c r="B913" s="16" t="n"/>
      <c r="C913" s="17" t="n"/>
      <c r="D913" s="18" t="n"/>
      <c r="E913" s="18">
        <f>IF(OR(A913="",C913="",D913=""),"",C913*D913)</f>
        <v/>
      </c>
      <c r="F913" s="19">
        <f>IF(OR(E913="",SUM($E$6:$E$2005)=0),"",E913/SUM($E$6:$E$2005))</f>
        <v/>
      </c>
      <c r="G913" s="20">
        <f>IF(E913="","",COUNTIF($E$6:$E$2005,"&gt;"&amp;E913)+COUNTIF($E$6:E913,E913))</f>
        <v/>
      </c>
      <c r="H913" s="19">
        <f>IF(F913="","",(SUMIF($E$6:$E$2005,"&gt;"&amp;E913)+E913*COUNTIF($E$6:E913,E913))/SUM($E$6:$E$2005))</f>
        <v/>
      </c>
      <c r="I913" s="16">
        <f>IF(H913="","",IF(H913-F913&lt;$C$4,"A",IF(H913-F913&lt;$F$4,"B","C")))</f>
        <v/>
      </c>
    </row>
    <row r="914">
      <c r="A914" s="16" t="n"/>
      <c r="B914" s="16" t="n"/>
      <c r="C914" s="17" t="n"/>
      <c r="D914" s="18" t="n"/>
      <c r="E914" s="18">
        <f>IF(OR(A914="",C914="",D914=""),"",C914*D914)</f>
        <v/>
      </c>
      <c r="F914" s="19">
        <f>IF(OR(E914="",SUM($E$6:$E$2005)=0),"",E914/SUM($E$6:$E$2005))</f>
        <v/>
      </c>
      <c r="G914" s="20">
        <f>IF(E914="","",COUNTIF($E$6:$E$2005,"&gt;"&amp;E914)+COUNTIF($E$6:E914,E914))</f>
        <v/>
      </c>
      <c r="H914" s="19">
        <f>IF(F914="","",(SUMIF($E$6:$E$2005,"&gt;"&amp;E914)+E914*COUNTIF($E$6:E914,E914))/SUM($E$6:$E$2005))</f>
        <v/>
      </c>
      <c r="I914" s="16">
        <f>IF(H914="","",IF(H914-F914&lt;$C$4,"A",IF(H914-F914&lt;$F$4,"B","C")))</f>
        <v/>
      </c>
    </row>
    <row r="915">
      <c r="A915" s="16" t="n"/>
      <c r="B915" s="16" t="n"/>
      <c r="C915" s="17" t="n"/>
      <c r="D915" s="18" t="n"/>
      <c r="E915" s="18">
        <f>IF(OR(A915="",C915="",D915=""),"",C915*D915)</f>
        <v/>
      </c>
      <c r="F915" s="19">
        <f>IF(OR(E915="",SUM($E$6:$E$2005)=0),"",E915/SUM($E$6:$E$2005))</f>
        <v/>
      </c>
      <c r="G915" s="20">
        <f>IF(E915="","",COUNTIF($E$6:$E$2005,"&gt;"&amp;E915)+COUNTIF($E$6:E915,E915))</f>
        <v/>
      </c>
      <c r="H915" s="19">
        <f>IF(F915="","",(SUMIF($E$6:$E$2005,"&gt;"&amp;E915)+E915*COUNTIF($E$6:E915,E915))/SUM($E$6:$E$2005))</f>
        <v/>
      </c>
      <c r="I915" s="16">
        <f>IF(H915="","",IF(H915-F915&lt;$C$4,"A",IF(H915-F915&lt;$F$4,"B","C")))</f>
        <v/>
      </c>
    </row>
    <row r="916">
      <c r="A916" s="16" t="n"/>
      <c r="B916" s="16" t="n"/>
      <c r="C916" s="17" t="n"/>
      <c r="D916" s="18" t="n"/>
      <c r="E916" s="18">
        <f>IF(OR(A916="",C916="",D916=""),"",C916*D916)</f>
        <v/>
      </c>
      <c r="F916" s="19">
        <f>IF(OR(E916="",SUM($E$6:$E$2005)=0),"",E916/SUM($E$6:$E$2005))</f>
        <v/>
      </c>
      <c r="G916" s="20">
        <f>IF(E916="","",COUNTIF($E$6:$E$2005,"&gt;"&amp;E916)+COUNTIF($E$6:E916,E916))</f>
        <v/>
      </c>
      <c r="H916" s="19">
        <f>IF(F916="","",(SUMIF($E$6:$E$2005,"&gt;"&amp;E916)+E916*COUNTIF($E$6:E916,E916))/SUM($E$6:$E$2005))</f>
        <v/>
      </c>
      <c r="I916" s="16">
        <f>IF(H916="","",IF(H916-F916&lt;$C$4,"A",IF(H916-F916&lt;$F$4,"B","C")))</f>
        <v/>
      </c>
    </row>
    <row r="917">
      <c r="A917" s="16" t="n"/>
      <c r="B917" s="16" t="n"/>
      <c r="C917" s="17" t="n"/>
      <c r="D917" s="18" t="n"/>
      <c r="E917" s="18">
        <f>IF(OR(A917="",C917="",D917=""),"",C917*D917)</f>
        <v/>
      </c>
      <c r="F917" s="19">
        <f>IF(OR(E917="",SUM($E$6:$E$2005)=0),"",E917/SUM($E$6:$E$2005))</f>
        <v/>
      </c>
      <c r="G917" s="20">
        <f>IF(E917="","",COUNTIF($E$6:$E$2005,"&gt;"&amp;E917)+COUNTIF($E$6:E917,E917))</f>
        <v/>
      </c>
      <c r="H917" s="19">
        <f>IF(F917="","",(SUMIF($E$6:$E$2005,"&gt;"&amp;E917)+E917*COUNTIF($E$6:E917,E917))/SUM($E$6:$E$2005))</f>
        <v/>
      </c>
      <c r="I917" s="16">
        <f>IF(H917="","",IF(H917-F917&lt;$C$4,"A",IF(H917-F917&lt;$F$4,"B","C")))</f>
        <v/>
      </c>
    </row>
    <row r="918">
      <c r="A918" s="16" t="n"/>
      <c r="B918" s="16" t="n"/>
      <c r="C918" s="17" t="n"/>
      <c r="D918" s="18" t="n"/>
      <c r="E918" s="18">
        <f>IF(OR(A918="",C918="",D918=""),"",C918*D918)</f>
        <v/>
      </c>
      <c r="F918" s="19">
        <f>IF(OR(E918="",SUM($E$6:$E$2005)=0),"",E918/SUM($E$6:$E$2005))</f>
        <v/>
      </c>
      <c r="G918" s="20">
        <f>IF(E918="","",COUNTIF($E$6:$E$2005,"&gt;"&amp;E918)+COUNTIF($E$6:E918,E918))</f>
        <v/>
      </c>
      <c r="H918" s="19">
        <f>IF(F918="","",(SUMIF($E$6:$E$2005,"&gt;"&amp;E918)+E918*COUNTIF($E$6:E918,E918))/SUM($E$6:$E$2005))</f>
        <v/>
      </c>
      <c r="I918" s="16">
        <f>IF(H918="","",IF(H918-F918&lt;$C$4,"A",IF(H918-F918&lt;$F$4,"B","C")))</f>
        <v/>
      </c>
    </row>
    <row r="919">
      <c r="A919" s="16" t="n"/>
      <c r="B919" s="16" t="n"/>
      <c r="C919" s="17" t="n"/>
      <c r="D919" s="18" t="n"/>
      <c r="E919" s="18">
        <f>IF(OR(A919="",C919="",D919=""),"",C919*D919)</f>
        <v/>
      </c>
      <c r="F919" s="19">
        <f>IF(OR(E919="",SUM($E$6:$E$2005)=0),"",E919/SUM($E$6:$E$2005))</f>
        <v/>
      </c>
      <c r="G919" s="20">
        <f>IF(E919="","",COUNTIF($E$6:$E$2005,"&gt;"&amp;E919)+COUNTIF($E$6:E919,E919))</f>
        <v/>
      </c>
      <c r="H919" s="19">
        <f>IF(F919="","",(SUMIF($E$6:$E$2005,"&gt;"&amp;E919)+E919*COUNTIF($E$6:E919,E919))/SUM($E$6:$E$2005))</f>
        <v/>
      </c>
      <c r="I919" s="16">
        <f>IF(H919="","",IF(H919-F919&lt;$C$4,"A",IF(H919-F919&lt;$F$4,"B","C")))</f>
        <v/>
      </c>
    </row>
    <row r="920">
      <c r="A920" s="16" t="n"/>
      <c r="B920" s="16" t="n"/>
      <c r="C920" s="17" t="n"/>
      <c r="D920" s="18" t="n"/>
      <c r="E920" s="18">
        <f>IF(OR(A920="",C920="",D920=""),"",C920*D920)</f>
        <v/>
      </c>
      <c r="F920" s="19">
        <f>IF(OR(E920="",SUM($E$6:$E$2005)=0),"",E920/SUM($E$6:$E$2005))</f>
        <v/>
      </c>
      <c r="G920" s="20">
        <f>IF(E920="","",COUNTIF($E$6:$E$2005,"&gt;"&amp;E920)+COUNTIF($E$6:E920,E920))</f>
        <v/>
      </c>
      <c r="H920" s="19">
        <f>IF(F920="","",(SUMIF($E$6:$E$2005,"&gt;"&amp;E920)+E920*COUNTIF($E$6:E920,E920))/SUM($E$6:$E$2005))</f>
        <v/>
      </c>
      <c r="I920" s="16">
        <f>IF(H920="","",IF(H920-F920&lt;$C$4,"A",IF(H920-F920&lt;$F$4,"B","C")))</f>
        <v/>
      </c>
    </row>
    <row r="921">
      <c r="A921" s="16" t="n"/>
      <c r="B921" s="16" t="n"/>
      <c r="C921" s="17" t="n"/>
      <c r="D921" s="18" t="n"/>
      <c r="E921" s="18">
        <f>IF(OR(A921="",C921="",D921=""),"",C921*D921)</f>
        <v/>
      </c>
      <c r="F921" s="19">
        <f>IF(OR(E921="",SUM($E$6:$E$2005)=0),"",E921/SUM($E$6:$E$2005))</f>
        <v/>
      </c>
      <c r="G921" s="20">
        <f>IF(E921="","",COUNTIF($E$6:$E$2005,"&gt;"&amp;E921)+COUNTIF($E$6:E921,E921))</f>
        <v/>
      </c>
      <c r="H921" s="19">
        <f>IF(F921="","",(SUMIF($E$6:$E$2005,"&gt;"&amp;E921)+E921*COUNTIF($E$6:E921,E921))/SUM($E$6:$E$2005))</f>
        <v/>
      </c>
      <c r="I921" s="16">
        <f>IF(H921="","",IF(H921-F921&lt;$C$4,"A",IF(H921-F921&lt;$F$4,"B","C")))</f>
        <v/>
      </c>
    </row>
    <row r="922">
      <c r="A922" s="16" t="n"/>
      <c r="B922" s="16" t="n"/>
      <c r="C922" s="17" t="n"/>
      <c r="D922" s="18" t="n"/>
      <c r="E922" s="18">
        <f>IF(OR(A922="",C922="",D922=""),"",C922*D922)</f>
        <v/>
      </c>
      <c r="F922" s="19">
        <f>IF(OR(E922="",SUM($E$6:$E$2005)=0),"",E922/SUM($E$6:$E$2005))</f>
        <v/>
      </c>
      <c r="G922" s="20">
        <f>IF(E922="","",COUNTIF($E$6:$E$2005,"&gt;"&amp;E922)+COUNTIF($E$6:E922,E922))</f>
        <v/>
      </c>
      <c r="H922" s="19">
        <f>IF(F922="","",(SUMIF($E$6:$E$2005,"&gt;"&amp;E922)+E922*COUNTIF($E$6:E922,E922))/SUM($E$6:$E$2005))</f>
        <v/>
      </c>
      <c r="I922" s="16">
        <f>IF(H922="","",IF(H922-F922&lt;$C$4,"A",IF(H922-F922&lt;$F$4,"B","C")))</f>
        <v/>
      </c>
    </row>
    <row r="923">
      <c r="A923" s="16" t="n"/>
      <c r="B923" s="16" t="n"/>
      <c r="C923" s="17" t="n"/>
      <c r="D923" s="18" t="n"/>
      <c r="E923" s="18">
        <f>IF(OR(A923="",C923="",D923=""),"",C923*D923)</f>
        <v/>
      </c>
      <c r="F923" s="19">
        <f>IF(OR(E923="",SUM($E$6:$E$2005)=0),"",E923/SUM($E$6:$E$2005))</f>
        <v/>
      </c>
      <c r="G923" s="20">
        <f>IF(E923="","",COUNTIF($E$6:$E$2005,"&gt;"&amp;E923)+COUNTIF($E$6:E923,E923))</f>
        <v/>
      </c>
      <c r="H923" s="19">
        <f>IF(F923="","",(SUMIF($E$6:$E$2005,"&gt;"&amp;E923)+E923*COUNTIF($E$6:E923,E923))/SUM($E$6:$E$2005))</f>
        <v/>
      </c>
      <c r="I923" s="16">
        <f>IF(H923="","",IF(H923-F923&lt;$C$4,"A",IF(H923-F923&lt;$F$4,"B","C")))</f>
        <v/>
      </c>
    </row>
    <row r="924">
      <c r="A924" s="16" t="n"/>
      <c r="B924" s="16" t="n"/>
      <c r="C924" s="17" t="n"/>
      <c r="D924" s="18" t="n"/>
      <c r="E924" s="18">
        <f>IF(OR(A924="",C924="",D924=""),"",C924*D924)</f>
        <v/>
      </c>
      <c r="F924" s="19">
        <f>IF(OR(E924="",SUM($E$6:$E$2005)=0),"",E924/SUM($E$6:$E$2005))</f>
        <v/>
      </c>
      <c r="G924" s="20">
        <f>IF(E924="","",COUNTIF($E$6:$E$2005,"&gt;"&amp;E924)+COUNTIF($E$6:E924,E924))</f>
        <v/>
      </c>
      <c r="H924" s="19">
        <f>IF(F924="","",(SUMIF($E$6:$E$2005,"&gt;"&amp;E924)+E924*COUNTIF($E$6:E924,E924))/SUM($E$6:$E$2005))</f>
        <v/>
      </c>
      <c r="I924" s="16">
        <f>IF(H924="","",IF(H924-F924&lt;$C$4,"A",IF(H924-F924&lt;$F$4,"B","C")))</f>
        <v/>
      </c>
    </row>
    <row r="925">
      <c r="A925" s="16" t="n"/>
      <c r="B925" s="16" t="n"/>
      <c r="C925" s="17" t="n"/>
      <c r="D925" s="18" t="n"/>
      <c r="E925" s="18">
        <f>IF(OR(A925="",C925="",D925=""),"",C925*D925)</f>
        <v/>
      </c>
      <c r="F925" s="19">
        <f>IF(OR(E925="",SUM($E$6:$E$2005)=0),"",E925/SUM($E$6:$E$2005))</f>
        <v/>
      </c>
      <c r="G925" s="20">
        <f>IF(E925="","",COUNTIF($E$6:$E$2005,"&gt;"&amp;E925)+COUNTIF($E$6:E925,E925))</f>
        <v/>
      </c>
      <c r="H925" s="19">
        <f>IF(F925="","",(SUMIF($E$6:$E$2005,"&gt;"&amp;E925)+E925*COUNTIF($E$6:E925,E925))/SUM($E$6:$E$2005))</f>
        <v/>
      </c>
      <c r="I925" s="16">
        <f>IF(H925="","",IF(H925-F925&lt;$C$4,"A",IF(H925-F925&lt;$F$4,"B","C")))</f>
        <v/>
      </c>
    </row>
    <row r="926">
      <c r="A926" s="16" t="n"/>
      <c r="B926" s="16" t="n"/>
      <c r="C926" s="17" t="n"/>
      <c r="D926" s="18" t="n"/>
      <c r="E926" s="18">
        <f>IF(OR(A926="",C926="",D926=""),"",C926*D926)</f>
        <v/>
      </c>
      <c r="F926" s="19">
        <f>IF(OR(E926="",SUM($E$6:$E$2005)=0),"",E926/SUM($E$6:$E$2005))</f>
        <v/>
      </c>
      <c r="G926" s="20">
        <f>IF(E926="","",COUNTIF($E$6:$E$2005,"&gt;"&amp;E926)+COUNTIF($E$6:E926,E926))</f>
        <v/>
      </c>
      <c r="H926" s="19">
        <f>IF(F926="","",(SUMIF($E$6:$E$2005,"&gt;"&amp;E926)+E926*COUNTIF($E$6:E926,E926))/SUM($E$6:$E$2005))</f>
        <v/>
      </c>
      <c r="I926" s="16">
        <f>IF(H926="","",IF(H926-F926&lt;$C$4,"A",IF(H926-F926&lt;$F$4,"B","C")))</f>
        <v/>
      </c>
    </row>
    <row r="927">
      <c r="A927" s="16" t="n"/>
      <c r="B927" s="16" t="n"/>
      <c r="C927" s="17" t="n"/>
      <c r="D927" s="18" t="n"/>
      <c r="E927" s="18">
        <f>IF(OR(A927="",C927="",D927=""),"",C927*D927)</f>
        <v/>
      </c>
      <c r="F927" s="19">
        <f>IF(OR(E927="",SUM($E$6:$E$2005)=0),"",E927/SUM($E$6:$E$2005))</f>
        <v/>
      </c>
      <c r="G927" s="20">
        <f>IF(E927="","",COUNTIF($E$6:$E$2005,"&gt;"&amp;E927)+COUNTIF($E$6:E927,E927))</f>
        <v/>
      </c>
      <c r="H927" s="19">
        <f>IF(F927="","",(SUMIF($E$6:$E$2005,"&gt;"&amp;E927)+E927*COUNTIF($E$6:E927,E927))/SUM($E$6:$E$2005))</f>
        <v/>
      </c>
      <c r="I927" s="16">
        <f>IF(H927="","",IF(H927-F927&lt;$C$4,"A",IF(H927-F927&lt;$F$4,"B","C")))</f>
        <v/>
      </c>
    </row>
    <row r="928">
      <c r="A928" s="16" t="n"/>
      <c r="B928" s="16" t="n"/>
      <c r="C928" s="17" t="n"/>
      <c r="D928" s="18" t="n"/>
      <c r="E928" s="18">
        <f>IF(OR(A928="",C928="",D928=""),"",C928*D928)</f>
        <v/>
      </c>
      <c r="F928" s="19">
        <f>IF(OR(E928="",SUM($E$6:$E$2005)=0),"",E928/SUM($E$6:$E$2005))</f>
        <v/>
      </c>
      <c r="G928" s="20">
        <f>IF(E928="","",COUNTIF($E$6:$E$2005,"&gt;"&amp;E928)+COUNTIF($E$6:E928,E928))</f>
        <v/>
      </c>
      <c r="H928" s="19">
        <f>IF(F928="","",(SUMIF($E$6:$E$2005,"&gt;"&amp;E928)+E928*COUNTIF($E$6:E928,E928))/SUM($E$6:$E$2005))</f>
        <v/>
      </c>
      <c r="I928" s="16">
        <f>IF(H928="","",IF(H928-F928&lt;$C$4,"A",IF(H928-F928&lt;$F$4,"B","C")))</f>
        <v/>
      </c>
    </row>
    <row r="929">
      <c r="A929" s="16" t="n"/>
      <c r="B929" s="16" t="n"/>
      <c r="C929" s="17" t="n"/>
      <c r="D929" s="18" t="n"/>
      <c r="E929" s="18">
        <f>IF(OR(A929="",C929="",D929=""),"",C929*D929)</f>
        <v/>
      </c>
      <c r="F929" s="19">
        <f>IF(OR(E929="",SUM($E$6:$E$2005)=0),"",E929/SUM($E$6:$E$2005))</f>
        <v/>
      </c>
      <c r="G929" s="20">
        <f>IF(E929="","",COUNTIF($E$6:$E$2005,"&gt;"&amp;E929)+COUNTIF($E$6:E929,E929))</f>
        <v/>
      </c>
      <c r="H929" s="19">
        <f>IF(F929="","",(SUMIF($E$6:$E$2005,"&gt;"&amp;E929)+E929*COUNTIF($E$6:E929,E929))/SUM($E$6:$E$2005))</f>
        <v/>
      </c>
      <c r="I929" s="16">
        <f>IF(H929="","",IF(H929-F929&lt;$C$4,"A",IF(H929-F929&lt;$F$4,"B","C")))</f>
        <v/>
      </c>
    </row>
    <row r="930">
      <c r="A930" s="16" t="n"/>
      <c r="B930" s="16" t="n"/>
      <c r="C930" s="17" t="n"/>
      <c r="D930" s="18" t="n"/>
      <c r="E930" s="18">
        <f>IF(OR(A930="",C930="",D930=""),"",C930*D930)</f>
        <v/>
      </c>
      <c r="F930" s="19">
        <f>IF(OR(E930="",SUM($E$6:$E$2005)=0),"",E930/SUM($E$6:$E$2005))</f>
        <v/>
      </c>
      <c r="G930" s="20">
        <f>IF(E930="","",COUNTIF($E$6:$E$2005,"&gt;"&amp;E930)+COUNTIF($E$6:E930,E930))</f>
        <v/>
      </c>
      <c r="H930" s="19">
        <f>IF(F930="","",(SUMIF($E$6:$E$2005,"&gt;"&amp;E930)+E930*COUNTIF($E$6:E930,E930))/SUM($E$6:$E$2005))</f>
        <v/>
      </c>
      <c r="I930" s="16">
        <f>IF(H930="","",IF(H930-F930&lt;$C$4,"A",IF(H930-F930&lt;$F$4,"B","C")))</f>
        <v/>
      </c>
    </row>
    <row r="931">
      <c r="A931" s="16" t="n"/>
      <c r="B931" s="16" t="n"/>
      <c r="C931" s="17" t="n"/>
      <c r="D931" s="18" t="n"/>
      <c r="E931" s="18">
        <f>IF(OR(A931="",C931="",D931=""),"",C931*D931)</f>
        <v/>
      </c>
      <c r="F931" s="19">
        <f>IF(OR(E931="",SUM($E$6:$E$2005)=0),"",E931/SUM($E$6:$E$2005))</f>
        <v/>
      </c>
      <c r="G931" s="20">
        <f>IF(E931="","",COUNTIF($E$6:$E$2005,"&gt;"&amp;E931)+COUNTIF($E$6:E931,E931))</f>
        <v/>
      </c>
      <c r="H931" s="19">
        <f>IF(F931="","",(SUMIF($E$6:$E$2005,"&gt;"&amp;E931)+E931*COUNTIF($E$6:E931,E931))/SUM($E$6:$E$2005))</f>
        <v/>
      </c>
      <c r="I931" s="16">
        <f>IF(H931="","",IF(H931-F931&lt;$C$4,"A",IF(H931-F931&lt;$F$4,"B","C")))</f>
        <v/>
      </c>
    </row>
    <row r="932">
      <c r="A932" s="16" t="n"/>
      <c r="B932" s="16" t="n"/>
      <c r="C932" s="17" t="n"/>
      <c r="D932" s="18" t="n"/>
      <c r="E932" s="18">
        <f>IF(OR(A932="",C932="",D932=""),"",C932*D932)</f>
        <v/>
      </c>
      <c r="F932" s="19">
        <f>IF(OR(E932="",SUM($E$6:$E$2005)=0),"",E932/SUM($E$6:$E$2005))</f>
        <v/>
      </c>
      <c r="G932" s="20">
        <f>IF(E932="","",COUNTIF($E$6:$E$2005,"&gt;"&amp;E932)+COUNTIF($E$6:E932,E932))</f>
        <v/>
      </c>
      <c r="H932" s="19">
        <f>IF(F932="","",(SUMIF($E$6:$E$2005,"&gt;"&amp;E932)+E932*COUNTIF($E$6:E932,E932))/SUM($E$6:$E$2005))</f>
        <v/>
      </c>
      <c r="I932" s="16">
        <f>IF(H932="","",IF(H932-F932&lt;$C$4,"A",IF(H932-F932&lt;$F$4,"B","C")))</f>
        <v/>
      </c>
    </row>
    <row r="933">
      <c r="A933" s="16" t="n"/>
      <c r="B933" s="16" t="n"/>
      <c r="C933" s="17" t="n"/>
      <c r="D933" s="18" t="n"/>
      <c r="E933" s="18">
        <f>IF(OR(A933="",C933="",D933=""),"",C933*D933)</f>
        <v/>
      </c>
      <c r="F933" s="19">
        <f>IF(OR(E933="",SUM($E$6:$E$2005)=0),"",E933/SUM($E$6:$E$2005))</f>
        <v/>
      </c>
      <c r="G933" s="20">
        <f>IF(E933="","",COUNTIF($E$6:$E$2005,"&gt;"&amp;E933)+COUNTIF($E$6:E933,E933))</f>
        <v/>
      </c>
      <c r="H933" s="19">
        <f>IF(F933="","",(SUMIF($E$6:$E$2005,"&gt;"&amp;E933)+E933*COUNTIF($E$6:E933,E933))/SUM($E$6:$E$2005))</f>
        <v/>
      </c>
      <c r="I933" s="16">
        <f>IF(H933="","",IF(H933-F933&lt;$C$4,"A",IF(H933-F933&lt;$F$4,"B","C")))</f>
        <v/>
      </c>
    </row>
    <row r="934">
      <c r="A934" s="16" t="n"/>
      <c r="B934" s="16" t="n"/>
      <c r="C934" s="17" t="n"/>
      <c r="D934" s="18" t="n"/>
      <c r="E934" s="18">
        <f>IF(OR(A934="",C934="",D934=""),"",C934*D934)</f>
        <v/>
      </c>
      <c r="F934" s="19">
        <f>IF(OR(E934="",SUM($E$6:$E$2005)=0),"",E934/SUM($E$6:$E$2005))</f>
        <v/>
      </c>
      <c r="G934" s="20">
        <f>IF(E934="","",COUNTIF($E$6:$E$2005,"&gt;"&amp;E934)+COUNTIF($E$6:E934,E934))</f>
        <v/>
      </c>
      <c r="H934" s="19">
        <f>IF(F934="","",(SUMIF($E$6:$E$2005,"&gt;"&amp;E934)+E934*COUNTIF($E$6:E934,E934))/SUM($E$6:$E$2005))</f>
        <v/>
      </c>
      <c r="I934" s="16">
        <f>IF(H934="","",IF(H934-F934&lt;$C$4,"A",IF(H934-F934&lt;$F$4,"B","C")))</f>
        <v/>
      </c>
    </row>
    <row r="935">
      <c r="A935" s="16" t="n"/>
      <c r="B935" s="16" t="n"/>
      <c r="C935" s="17" t="n"/>
      <c r="D935" s="18" t="n"/>
      <c r="E935" s="18">
        <f>IF(OR(A935="",C935="",D935=""),"",C935*D935)</f>
        <v/>
      </c>
      <c r="F935" s="19">
        <f>IF(OR(E935="",SUM($E$6:$E$2005)=0),"",E935/SUM($E$6:$E$2005))</f>
        <v/>
      </c>
      <c r="G935" s="20">
        <f>IF(E935="","",COUNTIF($E$6:$E$2005,"&gt;"&amp;E935)+COUNTIF($E$6:E935,E935))</f>
        <v/>
      </c>
      <c r="H935" s="19">
        <f>IF(F935="","",(SUMIF($E$6:$E$2005,"&gt;"&amp;E935)+E935*COUNTIF($E$6:E935,E935))/SUM($E$6:$E$2005))</f>
        <v/>
      </c>
      <c r="I935" s="16">
        <f>IF(H935="","",IF(H935-F935&lt;$C$4,"A",IF(H935-F935&lt;$F$4,"B","C")))</f>
        <v/>
      </c>
    </row>
    <row r="936">
      <c r="A936" s="16" t="n"/>
      <c r="B936" s="16" t="n"/>
      <c r="C936" s="17" t="n"/>
      <c r="D936" s="18" t="n"/>
      <c r="E936" s="18">
        <f>IF(OR(A936="",C936="",D936=""),"",C936*D936)</f>
        <v/>
      </c>
      <c r="F936" s="19">
        <f>IF(OR(E936="",SUM($E$6:$E$2005)=0),"",E936/SUM($E$6:$E$2005))</f>
        <v/>
      </c>
      <c r="G936" s="20">
        <f>IF(E936="","",COUNTIF($E$6:$E$2005,"&gt;"&amp;E936)+COUNTIF($E$6:E936,E936))</f>
        <v/>
      </c>
      <c r="H936" s="19">
        <f>IF(F936="","",(SUMIF($E$6:$E$2005,"&gt;"&amp;E936)+E936*COUNTIF($E$6:E936,E936))/SUM($E$6:$E$2005))</f>
        <v/>
      </c>
      <c r="I936" s="16">
        <f>IF(H936="","",IF(H936-F936&lt;$C$4,"A",IF(H936-F936&lt;$F$4,"B","C")))</f>
        <v/>
      </c>
    </row>
    <row r="937">
      <c r="A937" s="16" t="n"/>
      <c r="B937" s="16" t="n"/>
      <c r="C937" s="17" t="n"/>
      <c r="D937" s="18" t="n"/>
      <c r="E937" s="18">
        <f>IF(OR(A937="",C937="",D937=""),"",C937*D937)</f>
        <v/>
      </c>
      <c r="F937" s="19">
        <f>IF(OR(E937="",SUM($E$6:$E$2005)=0),"",E937/SUM($E$6:$E$2005))</f>
        <v/>
      </c>
      <c r="G937" s="20">
        <f>IF(E937="","",COUNTIF($E$6:$E$2005,"&gt;"&amp;E937)+COUNTIF($E$6:E937,E937))</f>
        <v/>
      </c>
      <c r="H937" s="19">
        <f>IF(F937="","",(SUMIF($E$6:$E$2005,"&gt;"&amp;E937)+E937*COUNTIF($E$6:E937,E937))/SUM($E$6:$E$2005))</f>
        <v/>
      </c>
      <c r="I937" s="16">
        <f>IF(H937="","",IF(H937-F937&lt;$C$4,"A",IF(H937-F937&lt;$F$4,"B","C")))</f>
        <v/>
      </c>
    </row>
    <row r="938">
      <c r="A938" s="16" t="n"/>
      <c r="B938" s="16" t="n"/>
      <c r="C938" s="17" t="n"/>
      <c r="D938" s="18" t="n"/>
      <c r="E938" s="18">
        <f>IF(OR(A938="",C938="",D938=""),"",C938*D938)</f>
        <v/>
      </c>
      <c r="F938" s="19">
        <f>IF(OR(E938="",SUM($E$6:$E$2005)=0),"",E938/SUM($E$6:$E$2005))</f>
        <v/>
      </c>
      <c r="G938" s="20">
        <f>IF(E938="","",COUNTIF($E$6:$E$2005,"&gt;"&amp;E938)+COUNTIF($E$6:E938,E938))</f>
        <v/>
      </c>
      <c r="H938" s="19">
        <f>IF(F938="","",(SUMIF($E$6:$E$2005,"&gt;"&amp;E938)+E938*COUNTIF($E$6:E938,E938))/SUM($E$6:$E$2005))</f>
        <v/>
      </c>
      <c r="I938" s="16">
        <f>IF(H938="","",IF(H938-F938&lt;$C$4,"A",IF(H938-F938&lt;$F$4,"B","C")))</f>
        <v/>
      </c>
    </row>
    <row r="939">
      <c r="A939" s="16" t="n"/>
      <c r="B939" s="16" t="n"/>
      <c r="C939" s="17" t="n"/>
      <c r="D939" s="18" t="n"/>
      <c r="E939" s="18">
        <f>IF(OR(A939="",C939="",D939=""),"",C939*D939)</f>
        <v/>
      </c>
      <c r="F939" s="19">
        <f>IF(OR(E939="",SUM($E$6:$E$2005)=0),"",E939/SUM($E$6:$E$2005))</f>
        <v/>
      </c>
      <c r="G939" s="20">
        <f>IF(E939="","",COUNTIF($E$6:$E$2005,"&gt;"&amp;E939)+COUNTIF($E$6:E939,E939))</f>
        <v/>
      </c>
      <c r="H939" s="19">
        <f>IF(F939="","",(SUMIF($E$6:$E$2005,"&gt;"&amp;E939)+E939*COUNTIF($E$6:E939,E939))/SUM($E$6:$E$2005))</f>
        <v/>
      </c>
      <c r="I939" s="16">
        <f>IF(H939="","",IF(H939-F939&lt;$C$4,"A",IF(H939-F939&lt;$F$4,"B","C")))</f>
        <v/>
      </c>
    </row>
    <row r="940">
      <c r="A940" s="16" t="n"/>
      <c r="B940" s="16" t="n"/>
      <c r="C940" s="17" t="n"/>
      <c r="D940" s="18" t="n"/>
      <c r="E940" s="18">
        <f>IF(OR(A940="",C940="",D940=""),"",C940*D940)</f>
        <v/>
      </c>
      <c r="F940" s="19">
        <f>IF(OR(E940="",SUM($E$6:$E$2005)=0),"",E940/SUM($E$6:$E$2005))</f>
        <v/>
      </c>
      <c r="G940" s="20">
        <f>IF(E940="","",COUNTIF($E$6:$E$2005,"&gt;"&amp;E940)+COUNTIF($E$6:E940,E940))</f>
        <v/>
      </c>
      <c r="H940" s="19">
        <f>IF(F940="","",(SUMIF($E$6:$E$2005,"&gt;"&amp;E940)+E940*COUNTIF($E$6:E940,E940))/SUM($E$6:$E$2005))</f>
        <v/>
      </c>
      <c r="I940" s="16">
        <f>IF(H940="","",IF(H940-F940&lt;$C$4,"A",IF(H940-F940&lt;$F$4,"B","C")))</f>
        <v/>
      </c>
    </row>
    <row r="941">
      <c r="A941" s="16" t="n"/>
      <c r="B941" s="16" t="n"/>
      <c r="C941" s="17" t="n"/>
      <c r="D941" s="18" t="n"/>
      <c r="E941" s="18">
        <f>IF(OR(A941="",C941="",D941=""),"",C941*D941)</f>
        <v/>
      </c>
      <c r="F941" s="19">
        <f>IF(OR(E941="",SUM($E$6:$E$2005)=0),"",E941/SUM($E$6:$E$2005))</f>
        <v/>
      </c>
      <c r="G941" s="20">
        <f>IF(E941="","",COUNTIF($E$6:$E$2005,"&gt;"&amp;E941)+COUNTIF($E$6:E941,E941))</f>
        <v/>
      </c>
      <c r="H941" s="19">
        <f>IF(F941="","",(SUMIF($E$6:$E$2005,"&gt;"&amp;E941)+E941*COUNTIF($E$6:E941,E941))/SUM($E$6:$E$2005))</f>
        <v/>
      </c>
      <c r="I941" s="16">
        <f>IF(H941="","",IF(H941-F941&lt;$C$4,"A",IF(H941-F941&lt;$F$4,"B","C")))</f>
        <v/>
      </c>
    </row>
    <row r="942">
      <c r="A942" s="16" t="n"/>
      <c r="B942" s="16" t="n"/>
      <c r="C942" s="17" t="n"/>
      <c r="D942" s="18" t="n"/>
      <c r="E942" s="18">
        <f>IF(OR(A942="",C942="",D942=""),"",C942*D942)</f>
        <v/>
      </c>
      <c r="F942" s="19">
        <f>IF(OR(E942="",SUM($E$6:$E$2005)=0),"",E942/SUM($E$6:$E$2005))</f>
        <v/>
      </c>
      <c r="G942" s="20">
        <f>IF(E942="","",COUNTIF($E$6:$E$2005,"&gt;"&amp;E942)+COUNTIF($E$6:E942,E942))</f>
        <v/>
      </c>
      <c r="H942" s="19">
        <f>IF(F942="","",(SUMIF($E$6:$E$2005,"&gt;"&amp;E942)+E942*COUNTIF($E$6:E942,E942))/SUM($E$6:$E$2005))</f>
        <v/>
      </c>
      <c r="I942" s="16">
        <f>IF(H942="","",IF(H942-F942&lt;$C$4,"A",IF(H942-F942&lt;$F$4,"B","C")))</f>
        <v/>
      </c>
    </row>
    <row r="943">
      <c r="A943" s="16" t="n"/>
      <c r="B943" s="16" t="n"/>
      <c r="C943" s="17" t="n"/>
      <c r="D943" s="18" t="n"/>
      <c r="E943" s="18">
        <f>IF(OR(A943="",C943="",D943=""),"",C943*D943)</f>
        <v/>
      </c>
      <c r="F943" s="19">
        <f>IF(OR(E943="",SUM($E$6:$E$2005)=0),"",E943/SUM($E$6:$E$2005))</f>
        <v/>
      </c>
      <c r="G943" s="20">
        <f>IF(E943="","",COUNTIF($E$6:$E$2005,"&gt;"&amp;E943)+COUNTIF($E$6:E943,E943))</f>
        <v/>
      </c>
      <c r="H943" s="19">
        <f>IF(F943="","",(SUMIF($E$6:$E$2005,"&gt;"&amp;E943)+E943*COUNTIF($E$6:E943,E943))/SUM($E$6:$E$2005))</f>
        <v/>
      </c>
      <c r="I943" s="16">
        <f>IF(H943="","",IF(H943-F943&lt;$C$4,"A",IF(H943-F943&lt;$F$4,"B","C")))</f>
        <v/>
      </c>
    </row>
    <row r="944">
      <c r="A944" s="16" t="n"/>
      <c r="B944" s="16" t="n"/>
      <c r="C944" s="17" t="n"/>
      <c r="D944" s="18" t="n"/>
      <c r="E944" s="18">
        <f>IF(OR(A944="",C944="",D944=""),"",C944*D944)</f>
        <v/>
      </c>
      <c r="F944" s="19">
        <f>IF(OR(E944="",SUM($E$6:$E$2005)=0),"",E944/SUM($E$6:$E$2005))</f>
        <v/>
      </c>
      <c r="G944" s="20">
        <f>IF(E944="","",COUNTIF($E$6:$E$2005,"&gt;"&amp;E944)+COUNTIF($E$6:E944,E944))</f>
        <v/>
      </c>
      <c r="H944" s="19">
        <f>IF(F944="","",(SUMIF($E$6:$E$2005,"&gt;"&amp;E944)+E944*COUNTIF($E$6:E944,E944))/SUM($E$6:$E$2005))</f>
        <v/>
      </c>
      <c r="I944" s="16">
        <f>IF(H944="","",IF(H944-F944&lt;$C$4,"A",IF(H944-F944&lt;$F$4,"B","C")))</f>
        <v/>
      </c>
    </row>
    <row r="945">
      <c r="A945" s="16" t="n"/>
      <c r="B945" s="16" t="n"/>
      <c r="C945" s="17" t="n"/>
      <c r="D945" s="18" t="n"/>
      <c r="E945" s="18">
        <f>IF(OR(A945="",C945="",D945=""),"",C945*D945)</f>
        <v/>
      </c>
      <c r="F945" s="19">
        <f>IF(OR(E945="",SUM($E$6:$E$2005)=0),"",E945/SUM($E$6:$E$2005))</f>
        <v/>
      </c>
      <c r="G945" s="20">
        <f>IF(E945="","",COUNTIF($E$6:$E$2005,"&gt;"&amp;E945)+COUNTIF($E$6:E945,E945))</f>
        <v/>
      </c>
      <c r="H945" s="19">
        <f>IF(F945="","",(SUMIF($E$6:$E$2005,"&gt;"&amp;E945)+E945*COUNTIF($E$6:E945,E945))/SUM($E$6:$E$2005))</f>
        <v/>
      </c>
      <c r="I945" s="16">
        <f>IF(H945="","",IF(H945-F945&lt;$C$4,"A",IF(H945-F945&lt;$F$4,"B","C")))</f>
        <v/>
      </c>
    </row>
    <row r="946">
      <c r="A946" s="16" t="n"/>
      <c r="B946" s="16" t="n"/>
      <c r="C946" s="17" t="n"/>
      <c r="D946" s="18" t="n"/>
      <c r="E946" s="18">
        <f>IF(OR(A946="",C946="",D946=""),"",C946*D946)</f>
        <v/>
      </c>
      <c r="F946" s="19">
        <f>IF(OR(E946="",SUM($E$6:$E$2005)=0),"",E946/SUM($E$6:$E$2005))</f>
        <v/>
      </c>
      <c r="G946" s="20">
        <f>IF(E946="","",COUNTIF($E$6:$E$2005,"&gt;"&amp;E946)+COUNTIF($E$6:E946,E946))</f>
        <v/>
      </c>
      <c r="H946" s="19">
        <f>IF(F946="","",(SUMIF($E$6:$E$2005,"&gt;"&amp;E946)+E946*COUNTIF($E$6:E946,E946))/SUM($E$6:$E$2005))</f>
        <v/>
      </c>
      <c r="I946" s="16">
        <f>IF(H946="","",IF(H946-F946&lt;$C$4,"A",IF(H946-F946&lt;$F$4,"B","C")))</f>
        <v/>
      </c>
    </row>
    <row r="947">
      <c r="A947" s="16" t="n"/>
      <c r="B947" s="16" t="n"/>
      <c r="C947" s="17" t="n"/>
      <c r="D947" s="18" t="n"/>
      <c r="E947" s="18">
        <f>IF(OR(A947="",C947="",D947=""),"",C947*D947)</f>
        <v/>
      </c>
      <c r="F947" s="19">
        <f>IF(OR(E947="",SUM($E$6:$E$2005)=0),"",E947/SUM($E$6:$E$2005))</f>
        <v/>
      </c>
      <c r="G947" s="20">
        <f>IF(E947="","",COUNTIF($E$6:$E$2005,"&gt;"&amp;E947)+COUNTIF($E$6:E947,E947))</f>
        <v/>
      </c>
      <c r="H947" s="19">
        <f>IF(F947="","",(SUMIF($E$6:$E$2005,"&gt;"&amp;E947)+E947*COUNTIF($E$6:E947,E947))/SUM($E$6:$E$2005))</f>
        <v/>
      </c>
      <c r="I947" s="16">
        <f>IF(H947="","",IF(H947-F947&lt;$C$4,"A",IF(H947-F947&lt;$F$4,"B","C")))</f>
        <v/>
      </c>
    </row>
    <row r="948">
      <c r="A948" s="16" t="n"/>
      <c r="B948" s="16" t="n"/>
      <c r="C948" s="17" t="n"/>
      <c r="D948" s="18" t="n"/>
      <c r="E948" s="18">
        <f>IF(OR(A948="",C948="",D948=""),"",C948*D948)</f>
        <v/>
      </c>
      <c r="F948" s="19">
        <f>IF(OR(E948="",SUM($E$6:$E$2005)=0),"",E948/SUM($E$6:$E$2005))</f>
        <v/>
      </c>
      <c r="G948" s="20">
        <f>IF(E948="","",COUNTIF($E$6:$E$2005,"&gt;"&amp;E948)+COUNTIF($E$6:E948,E948))</f>
        <v/>
      </c>
      <c r="H948" s="19">
        <f>IF(F948="","",(SUMIF($E$6:$E$2005,"&gt;"&amp;E948)+E948*COUNTIF($E$6:E948,E948))/SUM($E$6:$E$2005))</f>
        <v/>
      </c>
      <c r="I948" s="16">
        <f>IF(H948="","",IF(H948-F948&lt;$C$4,"A",IF(H948-F948&lt;$F$4,"B","C")))</f>
        <v/>
      </c>
    </row>
    <row r="949">
      <c r="A949" s="16" t="n"/>
      <c r="B949" s="16" t="n"/>
      <c r="C949" s="17" t="n"/>
      <c r="D949" s="18" t="n"/>
      <c r="E949" s="18">
        <f>IF(OR(A949="",C949="",D949=""),"",C949*D949)</f>
        <v/>
      </c>
      <c r="F949" s="19">
        <f>IF(OR(E949="",SUM($E$6:$E$2005)=0),"",E949/SUM($E$6:$E$2005))</f>
        <v/>
      </c>
      <c r="G949" s="20">
        <f>IF(E949="","",COUNTIF($E$6:$E$2005,"&gt;"&amp;E949)+COUNTIF($E$6:E949,E949))</f>
        <v/>
      </c>
      <c r="H949" s="19">
        <f>IF(F949="","",(SUMIF($E$6:$E$2005,"&gt;"&amp;E949)+E949*COUNTIF($E$6:E949,E949))/SUM($E$6:$E$2005))</f>
        <v/>
      </c>
      <c r="I949" s="16">
        <f>IF(H949="","",IF(H949-F949&lt;$C$4,"A",IF(H949-F949&lt;$F$4,"B","C")))</f>
        <v/>
      </c>
    </row>
    <row r="950">
      <c r="A950" s="16" t="n"/>
      <c r="B950" s="16" t="n"/>
      <c r="C950" s="17" t="n"/>
      <c r="D950" s="18" t="n"/>
      <c r="E950" s="18">
        <f>IF(OR(A950="",C950="",D950=""),"",C950*D950)</f>
        <v/>
      </c>
      <c r="F950" s="19">
        <f>IF(OR(E950="",SUM($E$6:$E$2005)=0),"",E950/SUM($E$6:$E$2005))</f>
        <v/>
      </c>
      <c r="G950" s="20">
        <f>IF(E950="","",COUNTIF($E$6:$E$2005,"&gt;"&amp;E950)+COUNTIF($E$6:E950,E950))</f>
        <v/>
      </c>
      <c r="H950" s="19">
        <f>IF(F950="","",(SUMIF($E$6:$E$2005,"&gt;"&amp;E950)+E950*COUNTIF($E$6:E950,E950))/SUM($E$6:$E$2005))</f>
        <v/>
      </c>
      <c r="I950" s="16">
        <f>IF(H950="","",IF(H950-F950&lt;$C$4,"A",IF(H950-F950&lt;$F$4,"B","C")))</f>
        <v/>
      </c>
    </row>
    <row r="951">
      <c r="A951" s="16" t="n"/>
      <c r="B951" s="16" t="n"/>
      <c r="C951" s="17" t="n"/>
      <c r="D951" s="18" t="n"/>
      <c r="E951" s="18">
        <f>IF(OR(A951="",C951="",D951=""),"",C951*D951)</f>
        <v/>
      </c>
      <c r="F951" s="19">
        <f>IF(OR(E951="",SUM($E$6:$E$2005)=0),"",E951/SUM($E$6:$E$2005))</f>
        <v/>
      </c>
      <c r="G951" s="20">
        <f>IF(E951="","",COUNTIF($E$6:$E$2005,"&gt;"&amp;E951)+COUNTIF($E$6:E951,E951))</f>
        <v/>
      </c>
      <c r="H951" s="19">
        <f>IF(F951="","",(SUMIF($E$6:$E$2005,"&gt;"&amp;E951)+E951*COUNTIF($E$6:E951,E951))/SUM($E$6:$E$2005))</f>
        <v/>
      </c>
      <c r="I951" s="16">
        <f>IF(H951="","",IF(H951-F951&lt;$C$4,"A",IF(H951-F951&lt;$F$4,"B","C")))</f>
        <v/>
      </c>
    </row>
    <row r="952">
      <c r="A952" s="16" t="n"/>
      <c r="B952" s="16" t="n"/>
      <c r="C952" s="17" t="n"/>
      <c r="D952" s="18" t="n"/>
      <c r="E952" s="18">
        <f>IF(OR(A952="",C952="",D952=""),"",C952*D952)</f>
        <v/>
      </c>
      <c r="F952" s="19">
        <f>IF(OR(E952="",SUM($E$6:$E$2005)=0),"",E952/SUM($E$6:$E$2005))</f>
        <v/>
      </c>
      <c r="G952" s="20">
        <f>IF(E952="","",COUNTIF($E$6:$E$2005,"&gt;"&amp;E952)+COUNTIF($E$6:E952,E952))</f>
        <v/>
      </c>
      <c r="H952" s="19">
        <f>IF(F952="","",(SUMIF($E$6:$E$2005,"&gt;"&amp;E952)+E952*COUNTIF($E$6:E952,E952))/SUM($E$6:$E$2005))</f>
        <v/>
      </c>
      <c r="I952" s="16">
        <f>IF(H952="","",IF(H952-F952&lt;$C$4,"A",IF(H952-F952&lt;$F$4,"B","C")))</f>
        <v/>
      </c>
    </row>
    <row r="953">
      <c r="A953" s="16" t="n"/>
      <c r="B953" s="16" t="n"/>
      <c r="C953" s="17" t="n"/>
      <c r="D953" s="18" t="n"/>
      <c r="E953" s="18">
        <f>IF(OR(A953="",C953="",D953=""),"",C953*D953)</f>
        <v/>
      </c>
      <c r="F953" s="19">
        <f>IF(OR(E953="",SUM($E$6:$E$2005)=0),"",E953/SUM($E$6:$E$2005))</f>
        <v/>
      </c>
      <c r="G953" s="20">
        <f>IF(E953="","",COUNTIF($E$6:$E$2005,"&gt;"&amp;E953)+COUNTIF($E$6:E953,E953))</f>
        <v/>
      </c>
      <c r="H953" s="19">
        <f>IF(F953="","",(SUMIF($E$6:$E$2005,"&gt;"&amp;E953)+E953*COUNTIF($E$6:E953,E953))/SUM($E$6:$E$2005))</f>
        <v/>
      </c>
      <c r="I953" s="16">
        <f>IF(H953="","",IF(H953-F953&lt;$C$4,"A",IF(H953-F953&lt;$F$4,"B","C")))</f>
        <v/>
      </c>
    </row>
    <row r="954">
      <c r="A954" s="16" t="n"/>
      <c r="B954" s="16" t="n"/>
      <c r="C954" s="17" t="n"/>
      <c r="D954" s="18" t="n"/>
      <c r="E954" s="18">
        <f>IF(OR(A954="",C954="",D954=""),"",C954*D954)</f>
        <v/>
      </c>
      <c r="F954" s="19">
        <f>IF(OR(E954="",SUM($E$6:$E$2005)=0),"",E954/SUM($E$6:$E$2005))</f>
        <v/>
      </c>
      <c r="G954" s="20">
        <f>IF(E954="","",COUNTIF($E$6:$E$2005,"&gt;"&amp;E954)+COUNTIF($E$6:E954,E954))</f>
        <v/>
      </c>
      <c r="H954" s="19">
        <f>IF(F954="","",(SUMIF($E$6:$E$2005,"&gt;"&amp;E954)+E954*COUNTIF($E$6:E954,E954))/SUM($E$6:$E$2005))</f>
        <v/>
      </c>
      <c r="I954" s="16">
        <f>IF(H954="","",IF(H954-F954&lt;$C$4,"A",IF(H954-F954&lt;$F$4,"B","C")))</f>
        <v/>
      </c>
    </row>
    <row r="955">
      <c r="A955" s="16" t="n"/>
      <c r="B955" s="16" t="n"/>
      <c r="C955" s="17" t="n"/>
      <c r="D955" s="18" t="n"/>
      <c r="E955" s="18">
        <f>IF(OR(A955="",C955="",D955=""),"",C955*D955)</f>
        <v/>
      </c>
      <c r="F955" s="19">
        <f>IF(OR(E955="",SUM($E$6:$E$2005)=0),"",E955/SUM($E$6:$E$2005))</f>
        <v/>
      </c>
      <c r="G955" s="20">
        <f>IF(E955="","",COUNTIF($E$6:$E$2005,"&gt;"&amp;E955)+COUNTIF($E$6:E955,E955))</f>
        <v/>
      </c>
      <c r="H955" s="19">
        <f>IF(F955="","",(SUMIF($E$6:$E$2005,"&gt;"&amp;E955)+E955*COUNTIF($E$6:E955,E955))/SUM($E$6:$E$2005))</f>
        <v/>
      </c>
      <c r="I955" s="16">
        <f>IF(H955="","",IF(H955-F955&lt;$C$4,"A",IF(H955-F955&lt;$F$4,"B","C")))</f>
        <v/>
      </c>
    </row>
    <row r="956">
      <c r="A956" s="16" t="n"/>
      <c r="B956" s="16" t="n"/>
      <c r="C956" s="17" t="n"/>
      <c r="D956" s="18" t="n"/>
      <c r="E956" s="18">
        <f>IF(OR(A956="",C956="",D956=""),"",C956*D956)</f>
        <v/>
      </c>
      <c r="F956" s="19">
        <f>IF(OR(E956="",SUM($E$6:$E$2005)=0),"",E956/SUM($E$6:$E$2005))</f>
        <v/>
      </c>
      <c r="G956" s="20">
        <f>IF(E956="","",COUNTIF($E$6:$E$2005,"&gt;"&amp;E956)+COUNTIF($E$6:E956,E956))</f>
        <v/>
      </c>
      <c r="H956" s="19">
        <f>IF(F956="","",(SUMIF($E$6:$E$2005,"&gt;"&amp;E956)+E956*COUNTIF($E$6:E956,E956))/SUM($E$6:$E$2005))</f>
        <v/>
      </c>
      <c r="I956" s="16">
        <f>IF(H956="","",IF(H956-F956&lt;$C$4,"A",IF(H956-F956&lt;$F$4,"B","C")))</f>
        <v/>
      </c>
    </row>
    <row r="957">
      <c r="A957" s="16" t="n"/>
      <c r="B957" s="16" t="n"/>
      <c r="C957" s="17" t="n"/>
      <c r="D957" s="18" t="n"/>
      <c r="E957" s="18">
        <f>IF(OR(A957="",C957="",D957=""),"",C957*D957)</f>
        <v/>
      </c>
      <c r="F957" s="19">
        <f>IF(OR(E957="",SUM($E$6:$E$2005)=0),"",E957/SUM($E$6:$E$2005))</f>
        <v/>
      </c>
      <c r="G957" s="20">
        <f>IF(E957="","",COUNTIF($E$6:$E$2005,"&gt;"&amp;E957)+COUNTIF($E$6:E957,E957))</f>
        <v/>
      </c>
      <c r="H957" s="19">
        <f>IF(F957="","",(SUMIF($E$6:$E$2005,"&gt;"&amp;E957)+E957*COUNTIF($E$6:E957,E957))/SUM($E$6:$E$2005))</f>
        <v/>
      </c>
      <c r="I957" s="16">
        <f>IF(H957="","",IF(H957-F957&lt;$C$4,"A",IF(H957-F957&lt;$F$4,"B","C")))</f>
        <v/>
      </c>
    </row>
    <row r="958">
      <c r="A958" s="16" t="n"/>
      <c r="B958" s="16" t="n"/>
      <c r="C958" s="17" t="n"/>
      <c r="D958" s="18" t="n"/>
      <c r="E958" s="18">
        <f>IF(OR(A958="",C958="",D958=""),"",C958*D958)</f>
        <v/>
      </c>
      <c r="F958" s="19">
        <f>IF(OR(E958="",SUM($E$6:$E$2005)=0),"",E958/SUM($E$6:$E$2005))</f>
        <v/>
      </c>
      <c r="G958" s="20">
        <f>IF(E958="","",COUNTIF($E$6:$E$2005,"&gt;"&amp;E958)+COUNTIF($E$6:E958,E958))</f>
        <v/>
      </c>
      <c r="H958" s="19">
        <f>IF(F958="","",(SUMIF($E$6:$E$2005,"&gt;"&amp;E958)+E958*COUNTIF($E$6:E958,E958))/SUM($E$6:$E$2005))</f>
        <v/>
      </c>
      <c r="I958" s="16">
        <f>IF(H958="","",IF(H958-F958&lt;$C$4,"A",IF(H958-F958&lt;$F$4,"B","C")))</f>
        <v/>
      </c>
    </row>
    <row r="959">
      <c r="A959" s="16" t="n"/>
      <c r="B959" s="16" t="n"/>
      <c r="C959" s="17" t="n"/>
      <c r="D959" s="18" t="n"/>
      <c r="E959" s="18">
        <f>IF(OR(A959="",C959="",D959=""),"",C959*D959)</f>
        <v/>
      </c>
      <c r="F959" s="19">
        <f>IF(OR(E959="",SUM($E$6:$E$2005)=0),"",E959/SUM($E$6:$E$2005))</f>
        <v/>
      </c>
      <c r="G959" s="20">
        <f>IF(E959="","",COUNTIF($E$6:$E$2005,"&gt;"&amp;E959)+COUNTIF($E$6:E959,E959))</f>
        <v/>
      </c>
      <c r="H959" s="19">
        <f>IF(F959="","",(SUMIF($E$6:$E$2005,"&gt;"&amp;E959)+E959*COUNTIF($E$6:E959,E959))/SUM($E$6:$E$2005))</f>
        <v/>
      </c>
      <c r="I959" s="16">
        <f>IF(H959="","",IF(H959-F959&lt;$C$4,"A",IF(H959-F959&lt;$F$4,"B","C")))</f>
        <v/>
      </c>
    </row>
    <row r="960">
      <c r="A960" s="16" t="n"/>
      <c r="B960" s="16" t="n"/>
      <c r="C960" s="17" t="n"/>
      <c r="D960" s="18" t="n"/>
      <c r="E960" s="18">
        <f>IF(OR(A960="",C960="",D960=""),"",C960*D960)</f>
        <v/>
      </c>
      <c r="F960" s="19">
        <f>IF(OR(E960="",SUM($E$6:$E$2005)=0),"",E960/SUM($E$6:$E$2005))</f>
        <v/>
      </c>
      <c r="G960" s="20">
        <f>IF(E960="","",COUNTIF($E$6:$E$2005,"&gt;"&amp;E960)+COUNTIF($E$6:E960,E960))</f>
        <v/>
      </c>
      <c r="H960" s="19">
        <f>IF(F960="","",(SUMIF($E$6:$E$2005,"&gt;"&amp;E960)+E960*COUNTIF($E$6:E960,E960))/SUM($E$6:$E$2005))</f>
        <v/>
      </c>
      <c r="I960" s="16">
        <f>IF(H960="","",IF(H960-F960&lt;$C$4,"A",IF(H960-F960&lt;$F$4,"B","C")))</f>
        <v/>
      </c>
    </row>
    <row r="961">
      <c r="A961" s="16" t="n"/>
      <c r="B961" s="16" t="n"/>
      <c r="C961" s="17" t="n"/>
      <c r="D961" s="18" t="n"/>
      <c r="E961" s="18">
        <f>IF(OR(A961="",C961="",D961=""),"",C961*D961)</f>
        <v/>
      </c>
      <c r="F961" s="19">
        <f>IF(OR(E961="",SUM($E$6:$E$2005)=0),"",E961/SUM($E$6:$E$2005))</f>
        <v/>
      </c>
      <c r="G961" s="20">
        <f>IF(E961="","",COUNTIF($E$6:$E$2005,"&gt;"&amp;E961)+COUNTIF($E$6:E961,E961))</f>
        <v/>
      </c>
      <c r="H961" s="19">
        <f>IF(F961="","",(SUMIF($E$6:$E$2005,"&gt;"&amp;E961)+E961*COUNTIF($E$6:E961,E961))/SUM($E$6:$E$2005))</f>
        <v/>
      </c>
      <c r="I961" s="16">
        <f>IF(H961="","",IF(H961-F961&lt;$C$4,"A",IF(H961-F961&lt;$F$4,"B","C")))</f>
        <v/>
      </c>
    </row>
    <row r="962">
      <c r="A962" s="16" t="n"/>
      <c r="B962" s="16" t="n"/>
      <c r="C962" s="17" t="n"/>
      <c r="D962" s="18" t="n"/>
      <c r="E962" s="18">
        <f>IF(OR(A962="",C962="",D962=""),"",C962*D962)</f>
        <v/>
      </c>
      <c r="F962" s="19">
        <f>IF(OR(E962="",SUM($E$6:$E$2005)=0),"",E962/SUM($E$6:$E$2005))</f>
        <v/>
      </c>
      <c r="G962" s="20">
        <f>IF(E962="","",COUNTIF($E$6:$E$2005,"&gt;"&amp;E962)+COUNTIF($E$6:E962,E962))</f>
        <v/>
      </c>
      <c r="H962" s="19">
        <f>IF(F962="","",(SUMIF($E$6:$E$2005,"&gt;"&amp;E962)+E962*COUNTIF($E$6:E962,E962))/SUM($E$6:$E$2005))</f>
        <v/>
      </c>
      <c r="I962" s="16">
        <f>IF(H962="","",IF(H962-F962&lt;$C$4,"A",IF(H962-F962&lt;$F$4,"B","C")))</f>
        <v/>
      </c>
    </row>
    <row r="963">
      <c r="A963" s="16" t="n"/>
      <c r="B963" s="16" t="n"/>
      <c r="C963" s="17" t="n"/>
      <c r="D963" s="18" t="n"/>
      <c r="E963" s="18">
        <f>IF(OR(A963="",C963="",D963=""),"",C963*D963)</f>
        <v/>
      </c>
      <c r="F963" s="19">
        <f>IF(OR(E963="",SUM($E$6:$E$2005)=0),"",E963/SUM($E$6:$E$2005))</f>
        <v/>
      </c>
      <c r="G963" s="20">
        <f>IF(E963="","",COUNTIF($E$6:$E$2005,"&gt;"&amp;E963)+COUNTIF($E$6:E963,E963))</f>
        <v/>
      </c>
      <c r="H963" s="19">
        <f>IF(F963="","",(SUMIF($E$6:$E$2005,"&gt;"&amp;E963)+E963*COUNTIF($E$6:E963,E963))/SUM($E$6:$E$2005))</f>
        <v/>
      </c>
      <c r="I963" s="16">
        <f>IF(H963="","",IF(H963-F963&lt;$C$4,"A",IF(H963-F963&lt;$F$4,"B","C")))</f>
        <v/>
      </c>
    </row>
    <row r="964">
      <c r="A964" s="16" t="n"/>
      <c r="B964" s="16" t="n"/>
      <c r="C964" s="17" t="n"/>
      <c r="D964" s="18" t="n"/>
      <c r="E964" s="18">
        <f>IF(OR(A964="",C964="",D964=""),"",C964*D964)</f>
        <v/>
      </c>
      <c r="F964" s="19">
        <f>IF(OR(E964="",SUM($E$6:$E$2005)=0),"",E964/SUM($E$6:$E$2005))</f>
        <v/>
      </c>
      <c r="G964" s="20">
        <f>IF(E964="","",COUNTIF($E$6:$E$2005,"&gt;"&amp;E964)+COUNTIF($E$6:E964,E964))</f>
        <v/>
      </c>
      <c r="H964" s="19">
        <f>IF(F964="","",(SUMIF($E$6:$E$2005,"&gt;"&amp;E964)+E964*COUNTIF($E$6:E964,E964))/SUM($E$6:$E$2005))</f>
        <v/>
      </c>
      <c r="I964" s="16">
        <f>IF(H964="","",IF(H964-F964&lt;$C$4,"A",IF(H964-F964&lt;$F$4,"B","C")))</f>
        <v/>
      </c>
    </row>
    <row r="965">
      <c r="A965" s="16" t="n"/>
      <c r="B965" s="16" t="n"/>
      <c r="C965" s="17" t="n"/>
      <c r="D965" s="18" t="n"/>
      <c r="E965" s="18">
        <f>IF(OR(A965="",C965="",D965=""),"",C965*D965)</f>
        <v/>
      </c>
      <c r="F965" s="19">
        <f>IF(OR(E965="",SUM($E$6:$E$2005)=0),"",E965/SUM($E$6:$E$2005))</f>
        <v/>
      </c>
      <c r="G965" s="20">
        <f>IF(E965="","",COUNTIF($E$6:$E$2005,"&gt;"&amp;E965)+COUNTIF($E$6:E965,E965))</f>
        <v/>
      </c>
      <c r="H965" s="19">
        <f>IF(F965="","",(SUMIF($E$6:$E$2005,"&gt;"&amp;E965)+E965*COUNTIF($E$6:E965,E965))/SUM($E$6:$E$2005))</f>
        <v/>
      </c>
      <c r="I965" s="16">
        <f>IF(H965="","",IF(H965-F965&lt;$C$4,"A",IF(H965-F965&lt;$F$4,"B","C")))</f>
        <v/>
      </c>
    </row>
    <row r="966">
      <c r="A966" s="16" t="n"/>
      <c r="B966" s="16" t="n"/>
      <c r="C966" s="17" t="n"/>
      <c r="D966" s="18" t="n"/>
      <c r="E966" s="18">
        <f>IF(OR(A966="",C966="",D966=""),"",C966*D966)</f>
        <v/>
      </c>
      <c r="F966" s="19">
        <f>IF(OR(E966="",SUM($E$6:$E$2005)=0),"",E966/SUM($E$6:$E$2005))</f>
        <v/>
      </c>
      <c r="G966" s="20">
        <f>IF(E966="","",COUNTIF($E$6:$E$2005,"&gt;"&amp;E966)+COUNTIF($E$6:E966,E966))</f>
        <v/>
      </c>
      <c r="H966" s="19">
        <f>IF(F966="","",(SUMIF($E$6:$E$2005,"&gt;"&amp;E966)+E966*COUNTIF($E$6:E966,E966))/SUM($E$6:$E$2005))</f>
        <v/>
      </c>
      <c r="I966" s="16">
        <f>IF(H966="","",IF(H966-F966&lt;$C$4,"A",IF(H966-F966&lt;$F$4,"B","C")))</f>
        <v/>
      </c>
    </row>
    <row r="967">
      <c r="A967" s="16" t="n"/>
      <c r="B967" s="16" t="n"/>
      <c r="C967" s="17" t="n"/>
      <c r="D967" s="18" t="n"/>
      <c r="E967" s="18">
        <f>IF(OR(A967="",C967="",D967=""),"",C967*D967)</f>
        <v/>
      </c>
      <c r="F967" s="19">
        <f>IF(OR(E967="",SUM($E$6:$E$2005)=0),"",E967/SUM($E$6:$E$2005))</f>
        <v/>
      </c>
      <c r="G967" s="20">
        <f>IF(E967="","",COUNTIF($E$6:$E$2005,"&gt;"&amp;E967)+COUNTIF($E$6:E967,E967))</f>
        <v/>
      </c>
      <c r="H967" s="19">
        <f>IF(F967="","",(SUMIF($E$6:$E$2005,"&gt;"&amp;E967)+E967*COUNTIF($E$6:E967,E967))/SUM($E$6:$E$2005))</f>
        <v/>
      </c>
      <c r="I967" s="16">
        <f>IF(H967="","",IF(H967-F967&lt;$C$4,"A",IF(H967-F967&lt;$F$4,"B","C")))</f>
        <v/>
      </c>
    </row>
    <row r="968">
      <c r="A968" s="16" t="n"/>
      <c r="B968" s="16" t="n"/>
      <c r="C968" s="17" t="n"/>
      <c r="D968" s="18" t="n"/>
      <c r="E968" s="18">
        <f>IF(OR(A968="",C968="",D968=""),"",C968*D968)</f>
        <v/>
      </c>
      <c r="F968" s="19">
        <f>IF(OR(E968="",SUM($E$6:$E$2005)=0),"",E968/SUM($E$6:$E$2005))</f>
        <v/>
      </c>
      <c r="G968" s="20">
        <f>IF(E968="","",COUNTIF($E$6:$E$2005,"&gt;"&amp;E968)+COUNTIF($E$6:E968,E968))</f>
        <v/>
      </c>
      <c r="H968" s="19">
        <f>IF(F968="","",(SUMIF($E$6:$E$2005,"&gt;"&amp;E968)+E968*COUNTIF($E$6:E968,E968))/SUM($E$6:$E$2005))</f>
        <v/>
      </c>
      <c r="I968" s="16">
        <f>IF(H968="","",IF(H968-F968&lt;$C$4,"A",IF(H968-F968&lt;$F$4,"B","C")))</f>
        <v/>
      </c>
    </row>
    <row r="969">
      <c r="A969" s="16" t="n"/>
      <c r="B969" s="16" t="n"/>
      <c r="C969" s="17" t="n"/>
      <c r="D969" s="18" t="n"/>
      <c r="E969" s="18">
        <f>IF(OR(A969="",C969="",D969=""),"",C969*D969)</f>
        <v/>
      </c>
      <c r="F969" s="19">
        <f>IF(OR(E969="",SUM($E$6:$E$2005)=0),"",E969/SUM($E$6:$E$2005))</f>
        <v/>
      </c>
      <c r="G969" s="20">
        <f>IF(E969="","",COUNTIF($E$6:$E$2005,"&gt;"&amp;E969)+COUNTIF($E$6:E969,E969))</f>
        <v/>
      </c>
      <c r="H969" s="19">
        <f>IF(F969="","",(SUMIF($E$6:$E$2005,"&gt;"&amp;E969)+E969*COUNTIF($E$6:E969,E969))/SUM($E$6:$E$2005))</f>
        <v/>
      </c>
      <c r="I969" s="16">
        <f>IF(H969="","",IF(H969-F969&lt;$C$4,"A",IF(H969-F969&lt;$F$4,"B","C")))</f>
        <v/>
      </c>
    </row>
    <row r="970">
      <c r="A970" s="16" t="n"/>
      <c r="B970" s="16" t="n"/>
      <c r="C970" s="17" t="n"/>
      <c r="D970" s="18" t="n"/>
      <c r="E970" s="18">
        <f>IF(OR(A970="",C970="",D970=""),"",C970*D970)</f>
        <v/>
      </c>
      <c r="F970" s="19">
        <f>IF(OR(E970="",SUM($E$6:$E$2005)=0),"",E970/SUM($E$6:$E$2005))</f>
        <v/>
      </c>
      <c r="G970" s="20">
        <f>IF(E970="","",COUNTIF($E$6:$E$2005,"&gt;"&amp;E970)+COUNTIF($E$6:E970,E970))</f>
        <v/>
      </c>
      <c r="H970" s="19">
        <f>IF(F970="","",(SUMIF($E$6:$E$2005,"&gt;"&amp;E970)+E970*COUNTIF($E$6:E970,E970))/SUM($E$6:$E$2005))</f>
        <v/>
      </c>
      <c r="I970" s="16">
        <f>IF(H970="","",IF(H970-F970&lt;$C$4,"A",IF(H970-F970&lt;$F$4,"B","C")))</f>
        <v/>
      </c>
    </row>
    <row r="971">
      <c r="A971" s="16" t="n"/>
      <c r="B971" s="16" t="n"/>
      <c r="C971" s="17" t="n"/>
      <c r="D971" s="18" t="n"/>
      <c r="E971" s="18">
        <f>IF(OR(A971="",C971="",D971=""),"",C971*D971)</f>
        <v/>
      </c>
      <c r="F971" s="19">
        <f>IF(OR(E971="",SUM($E$6:$E$2005)=0),"",E971/SUM($E$6:$E$2005))</f>
        <v/>
      </c>
      <c r="G971" s="20">
        <f>IF(E971="","",COUNTIF($E$6:$E$2005,"&gt;"&amp;E971)+COUNTIF($E$6:E971,E971))</f>
        <v/>
      </c>
      <c r="H971" s="19">
        <f>IF(F971="","",(SUMIF($E$6:$E$2005,"&gt;"&amp;E971)+E971*COUNTIF($E$6:E971,E971))/SUM($E$6:$E$2005))</f>
        <v/>
      </c>
      <c r="I971" s="16">
        <f>IF(H971="","",IF(H971-F971&lt;$C$4,"A",IF(H971-F971&lt;$F$4,"B","C")))</f>
        <v/>
      </c>
    </row>
    <row r="972">
      <c r="A972" s="16" t="n"/>
      <c r="B972" s="16" t="n"/>
      <c r="C972" s="17" t="n"/>
      <c r="D972" s="18" t="n"/>
      <c r="E972" s="18">
        <f>IF(OR(A972="",C972="",D972=""),"",C972*D972)</f>
        <v/>
      </c>
      <c r="F972" s="19">
        <f>IF(OR(E972="",SUM($E$6:$E$2005)=0),"",E972/SUM($E$6:$E$2005))</f>
        <v/>
      </c>
      <c r="G972" s="20">
        <f>IF(E972="","",COUNTIF($E$6:$E$2005,"&gt;"&amp;E972)+COUNTIF($E$6:E972,E972))</f>
        <v/>
      </c>
      <c r="H972" s="19">
        <f>IF(F972="","",(SUMIF($E$6:$E$2005,"&gt;"&amp;E972)+E972*COUNTIF($E$6:E972,E972))/SUM($E$6:$E$2005))</f>
        <v/>
      </c>
      <c r="I972" s="16">
        <f>IF(H972="","",IF(H972-F972&lt;$C$4,"A",IF(H972-F972&lt;$F$4,"B","C")))</f>
        <v/>
      </c>
    </row>
    <row r="973">
      <c r="A973" s="16" t="n"/>
      <c r="B973" s="16" t="n"/>
      <c r="C973" s="17" t="n"/>
      <c r="D973" s="18" t="n"/>
      <c r="E973" s="18">
        <f>IF(OR(A973="",C973="",D973=""),"",C973*D973)</f>
        <v/>
      </c>
      <c r="F973" s="19">
        <f>IF(OR(E973="",SUM($E$6:$E$2005)=0),"",E973/SUM($E$6:$E$2005))</f>
        <v/>
      </c>
      <c r="G973" s="20">
        <f>IF(E973="","",COUNTIF($E$6:$E$2005,"&gt;"&amp;E973)+COUNTIF($E$6:E973,E973))</f>
        <v/>
      </c>
      <c r="H973" s="19">
        <f>IF(F973="","",(SUMIF($E$6:$E$2005,"&gt;"&amp;E973)+E973*COUNTIF($E$6:E973,E973))/SUM($E$6:$E$2005))</f>
        <v/>
      </c>
      <c r="I973" s="16">
        <f>IF(H973="","",IF(H973-F973&lt;$C$4,"A",IF(H973-F973&lt;$F$4,"B","C")))</f>
        <v/>
      </c>
    </row>
    <row r="974">
      <c r="A974" s="16" t="n"/>
      <c r="B974" s="16" t="n"/>
      <c r="C974" s="17" t="n"/>
      <c r="D974" s="18" t="n"/>
      <c r="E974" s="18">
        <f>IF(OR(A974="",C974="",D974=""),"",C974*D974)</f>
        <v/>
      </c>
      <c r="F974" s="19">
        <f>IF(OR(E974="",SUM($E$6:$E$2005)=0),"",E974/SUM($E$6:$E$2005))</f>
        <v/>
      </c>
      <c r="G974" s="20">
        <f>IF(E974="","",COUNTIF($E$6:$E$2005,"&gt;"&amp;E974)+COUNTIF($E$6:E974,E974))</f>
        <v/>
      </c>
      <c r="H974" s="19">
        <f>IF(F974="","",(SUMIF($E$6:$E$2005,"&gt;"&amp;E974)+E974*COUNTIF($E$6:E974,E974))/SUM($E$6:$E$2005))</f>
        <v/>
      </c>
      <c r="I974" s="16">
        <f>IF(H974="","",IF(H974-F974&lt;$C$4,"A",IF(H974-F974&lt;$F$4,"B","C")))</f>
        <v/>
      </c>
    </row>
    <row r="975">
      <c r="A975" s="16" t="n"/>
      <c r="B975" s="16" t="n"/>
      <c r="C975" s="17" t="n"/>
      <c r="D975" s="18" t="n"/>
      <c r="E975" s="18">
        <f>IF(OR(A975="",C975="",D975=""),"",C975*D975)</f>
        <v/>
      </c>
      <c r="F975" s="19">
        <f>IF(OR(E975="",SUM($E$6:$E$2005)=0),"",E975/SUM($E$6:$E$2005))</f>
        <v/>
      </c>
      <c r="G975" s="20">
        <f>IF(E975="","",COUNTIF($E$6:$E$2005,"&gt;"&amp;E975)+COUNTIF($E$6:E975,E975))</f>
        <v/>
      </c>
      <c r="H975" s="19">
        <f>IF(F975="","",(SUMIF($E$6:$E$2005,"&gt;"&amp;E975)+E975*COUNTIF($E$6:E975,E975))/SUM($E$6:$E$2005))</f>
        <v/>
      </c>
      <c r="I975" s="16">
        <f>IF(H975="","",IF(H975-F975&lt;$C$4,"A",IF(H975-F975&lt;$F$4,"B","C")))</f>
        <v/>
      </c>
    </row>
    <row r="976">
      <c r="A976" s="16" t="n"/>
      <c r="B976" s="16" t="n"/>
      <c r="C976" s="17" t="n"/>
      <c r="D976" s="18" t="n"/>
      <c r="E976" s="18">
        <f>IF(OR(A976="",C976="",D976=""),"",C976*D976)</f>
        <v/>
      </c>
      <c r="F976" s="19">
        <f>IF(OR(E976="",SUM($E$6:$E$2005)=0),"",E976/SUM($E$6:$E$2005))</f>
        <v/>
      </c>
      <c r="G976" s="20">
        <f>IF(E976="","",COUNTIF($E$6:$E$2005,"&gt;"&amp;E976)+COUNTIF($E$6:E976,E976))</f>
        <v/>
      </c>
      <c r="H976" s="19">
        <f>IF(F976="","",(SUMIF($E$6:$E$2005,"&gt;"&amp;E976)+E976*COUNTIF($E$6:E976,E976))/SUM($E$6:$E$2005))</f>
        <v/>
      </c>
      <c r="I976" s="16">
        <f>IF(H976="","",IF(H976-F976&lt;$C$4,"A",IF(H976-F976&lt;$F$4,"B","C")))</f>
        <v/>
      </c>
    </row>
    <row r="977">
      <c r="A977" s="16" t="n"/>
      <c r="B977" s="16" t="n"/>
      <c r="C977" s="17" t="n"/>
      <c r="D977" s="18" t="n"/>
      <c r="E977" s="18">
        <f>IF(OR(A977="",C977="",D977=""),"",C977*D977)</f>
        <v/>
      </c>
      <c r="F977" s="19">
        <f>IF(OR(E977="",SUM($E$6:$E$2005)=0),"",E977/SUM($E$6:$E$2005))</f>
        <v/>
      </c>
      <c r="G977" s="20">
        <f>IF(E977="","",COUNTIF($E$6:$E$2005,"&gt;"&amp;E977)+COUNTIF($E$6:E977,E977))</f>
        <v/>
      </c>
      <c r="H977" s="19">
        <f>IF(F977="","",(SUMIF($E$6:$E$2005,"&gt;"&amp;E977)+E977*COUNTIF($E$6:E977,E977))/SUM($E$6:$E$2005))</f>
        <v/>
      </c>
      <c r="I977" s="16">
        <f>IF(H977="","",IF(H977-F977&lt;$C$4,"A",IF(H977-F977&lt;$F$4,"B","C")))</f>
        <v/>
      </c>
    </row>
    <row r="978">
      <c r="A978" s="16" t="n"/>
      <c r="B978" s="16" t="n"/>
      <c r="C978" s="17" t="n"/>
      <c r="D978" s="18" t="n"/>
      <c r="E978" s="18">
        <f>IF(OR(A978="",C978="",D978=""),"",C978*D978)</f>
        <v/>
      </c>
      <c r="F978" s="19">
        <f>IF(OR(E978="",SUM($E$6:$E$2005)=0),"",E978/SUM($E$6:$E$2005))</f>
        <v/>
      </c>
      <c r="G978" s="20">
        <f>IF(E978="","",COUNTIF($E$6:$E$2005,"&gt;"&amp;E978)+COUNTIF($E$6:E978,E978))</f>
        <v/>
      </c>
      <c r="H978" s="19">
        <f>IF(F978="","",(SUMIF($E$6:$E$2005,"&gt;"&amp;E978)+E978*COUNTIF($E$6:E978,E978))/SUM($E$6:$E$2005))</f>
        <v/>
      </c>
      <c r="I978" s="16">
        <f>IF(H978="","",IF(H978-F978&lt;$C$4,"A",IF(H978-F978&lt;$F$4,"B","C")))</f>
        <v/>
      </c>
    </row>
    <row r="979">
      <c r="A979" s="16" t="n"/>
      <c r="B979" s="16" t="n"/>
      <c r="C979" s="17" t="n"/>
      <c r="D979" s="18" t="n"/>
      <c r="E979" s="18">
        <f>IF(OR(A979="",C979="",D979=""),"",C979*D979)</f>
        <v/>
      </c>
      <c r="F979" s="19">
        <f>IF(OR(E979="",SUM($E$6:$E$2005)=0),"",E979/SUM($E$6:$E$2005))</f>
        <v/>
      </c>
      <c r="G979" s="20">
        <f>IF(E979="","",COUNTIF($E$6:$E$2005,"&gt;"&amp;E979)+COUNTIF($E$6:E979,E979))</f>
        <v/>
      </c>
      <c r="H979" s="19">
        <f>IF(F979="","",(SUMIF($E$6:$E$2005,"&gt;"&amp;E979)+E979*COUNTIF($E$6:E979,E979))/SUM($E$6:$E$2005))</f>
        <v/>
      </c>
      <c r="I979" s="16">
        <f>IF(H979="","",IF(H979-F979&lt;$C$4,"A",IF(H979-F979&lt;$F$4,"B","C")))</f>
        <v/>
      </c>
    </row>
    <row r="980">
      <c r="A980" s="16" t="n"/>
      <c r="B980" s="16" t="n"/>
      <c r="C980" s="17" t="n"/>
      <c r="D980" s="18" t="n"/>
      <c r="E980" s="18">
        <f>IF(OR(A980="",C980="",D980=""),"",C980*D980)</f>
        <v/>
      </c>
      <c r="F980" s="19">
        <f>IF(OR(E980="",SUM($E$6:$E$2005)=0),"",E980/SUM($E$6:$E$2005))</f>
        <v/>
      </c>
      <c r="G980" s="20">
        <f>IF(E980="","",COUNTIF($E$6:$E$2005,"&gt;"&amp;E980)+COUNTIF($E$6:E980,E980))</f>
        <v/>
      </c>
      <c r="H980" s="19">
        <f>IF(F980="","",(SUMIF($E$6:$E$2005,"&gt;"&amp;E980)+E980*COUNTIF($E$6:E980,E980))/SUM($E$6:$E$2005))</f>
        <v/>
      </c>
      <c r="I980" s="16">
        <f>IF(H980="","",IF(H980-F980&lt;$C$4,"A",IF(H980-F980&lt;$F$4,"B","C")))</f>
        <v/>
      </c>
    </row>
    <row r="981">
      <c r="A981" s="16" t="n"/>
      <c r="B981" s="16" t="n"/>
      <c r="C981" s="17" t="n"/>
      <c r="D981" s="18" t="n"/>
      <c r="E981" s="18">
        <f>IF(OR(A981="",C981="",D981=""),"",C981*D981)</f>
        <v/>
      </c>
      <c r="F981" s="19">
        <f>IF(OR(E981="",SUM($E$6:$E$2005)=0),"",E981/SUM($E$6:$E$2005))</f>
        <v/>
      </c>
      <c r="G981" s="20">
        <f>IF(E981="","",COUNTIF($E$6:$E$2005,"&gt;"&amp;E981)+COUNTIF($E$6:E981,E981))</f>
        <v/>
      </c>
      <c r="H981" s="19">
        <f>IF(F981="","",(SUMIF($E$6:$E$2005,"&gt;"&amp;E981)+E981*COUNTIF($E$6:E981,E981))/SUM($E$6:$E$2005))</f>
        <v/>
      </c>
      <c r="I981" s="16">
        <f>IF(H981="","",IF(H981-F981&lt;$C$4,"A",IF(H981-F981&lt;$F$4,"B","C")))</f>
        <v/>
      </c>
    </row>
    <row r="982">
      <c r="A982" s="16" t="n"/>
      <c r="B982" s="16" t="n"/>
      <c r="C982" s="17" t="n"/>
      <c r="D982" s="18" t="n"/>
      <c r="E982" s="18">
        <f>IF(OR(A982="",C982="",D982=""),"",C982*D982)</f>
        <v/>
      </c>
      <c r="F982" s="19">
        <f>IF(OR(E982="",SUM($E$6:$E$2005)=0),"",E982/SUM($E$6:$E$2005))</f>
        <v/>
      </c>
      <c r="G982" s="20">
        <f>IF(E982="","",COUNTIF($E$6:$E$2005,"&gt;"&amp;E982)+COUNTIF($E$6:E982,E982))</f>
        <v/>
      </c>
      <c r="H982" s="19">
        <f>IF(F982="","",(SUMIF($E$6:$E$2005,"&gt;"&amp;E982)+E982*COUNTIF($E$6:E982,E982))/SUM($E$6:$E$2005))</f>
        <v/>
      </c>
      <c r="I982" s="16">
        <f>IF(H982="","",IF(H982-F982&lt;$C$4,"A",IF(H982-F982&lt;$F$4,"B","C")))</f>
        <v/>
      </c>
    </row>
    <row r="983">
      <c r="A983" s="16" t="n"/>
      <c r="B983" s="16" t="n"/>
      <c r="C983" s="17" t="n"/>
      <c r="D983" s="18" t="n"/>
      <c r="E983" s="18">
        <f>IF(OR(A983="",C983="",D983=""),"",C983*D983)</f>
        <v/>
      </c>
      <c r="F983" s="19">
        <f>IF(OR(E983="",SUM($E$6:$E$2005)=0),"",E983/SUM($E$6:$E$2005))</f>
        <v/>
      </c>
      <c r="G983" s="20">
        <f>IF(E983="","",COUNTIF($E$6:$E$2005,"&gt;"&amp;E983)+COUNTIF($E$6:E983,E983))</f>
        <v/>
      </c>
      <c r="H983" s="19">
        <f>IF(F983="","",(SUMIF($E$6:$E$2005,"&gt;"&amp;E983)+E983*COUNTIF($E$6:E983,E983))/SUM($E$6:$E$2005))</f>
        <v/>
      </c>
      <c r="I983" s="16">
        <f>IF(H983="","",IF(H983-F983&lt;$C$4,"A",IF(H983-F983&lt;$F$4,"B","C")))</f>
        <v/>
      </c>
    </row>
    <row r="984">
      <c r="A984" s="16" t="n"/>
      <c r="B984" s="16" t="n"/>
      <c r="C984" s="17" t="n"/>
      <c r="D984" s="18" t="n"/>
      <c r="E984" s="18">
        <f>IF(OR(A984="",C984="",D984=""),"",C984*D984)</f>
        <v/>
      </c>
      <c r="F984" s="19">
        <f>IF(OR(E984="",SUM($E$6:$E$2005)=0),"",E984/SUM($E$6:$E$2005))</f>
        <v/>
      </c>
      <c r="G984" s="20">
        <f>IF(E984="","",COUNTIF($E$6:$E$2005,"&gt;"&amp;E984)+COUNTIF($E$6:E984,E984))</f>
        <v/>
      </c>
      <c r="H984" s="19">
        <f>IF(F984="","",(SUMIF($E$6:$E$2005,"&gt;"&amp;E984)+E984*COUNTIF($E$6:E984,E984))/SUM($E$6:$E$2005))</f>
        <v/>
      </c>
      <c r="I984" s="16">
        <f>IF(H984="","",IF(H984-F984&lt;$C$4,"A",IF(H984-F984&lt;$F$4,"B","C")))</f>
        <v/>
      </c>
    </row>
    <row r="985">
      <c r="A985" s="16" t="n"/>
      <c r="B985" s="16" t="n"/>
      <c r="C985" s="17" t="n"/>
      <c r="D985" s="18" t="n"/>
      <c r="E985" s="18">
        <f>IF(OR(A985="",C985="",D985=""),"",C985*D985)</f>
        <v/>
      </c>
      <c r="F985" s="19">
        <f>IF(OR(E985="",SUM($E$6:$E$2005)=0),"",E985/SUM($E$6:$E$2005))</f>
        <v/>
      </c>
      <c r="G985" s="20">
        <f>IF(E985="","",COUNTIF($E$6:$E$2005,"&gt;"&amp;E985)+COUNTIF($E$6:E985,E985))</f>
        <v/>
      </c>
      <c r="H985" s="19">
        <f>IF(F985="","",(SUMIF($E$6:$E$2005,"&gt;"&amp;E985)+E985*COUNTIF($E$6:E985,E985))/SUM($E$6:$E$2005))</f>
        <v/>
      </c>
      <c r="I985" s="16">
        <f>IF(H985="","",IF(H985-F985&lt;$C$4,"A",IF(H985-F985&lt;$F$4,"B","C")))</f>
        <v/>
      </c>
    </row>
    <row r="986">
      <c r="A986" s="16" t="n"/>
      <c r="B986" s="16" t="n"/>
      <c r="C986" s="17" t="n"/>
      <c r="D986" s="18" t="n"/>
      <c r="E986" s="18">
        <f>IF(OR(A986="",C986="",D986=""),"",C986*D986)</f>
        <v/>
      </c>
      <c r="F986" s="19">
        <f>IF(OR(E986="",SUM($E$6:$E$2005)=0),"",E986/SUM($E$6:$E$2005))</f>
        <v/>
      </c>
      <c r="G986" s="20">
        <f>IF(E986="","",COUNTIF($E$6:$E$2005,"&gt;"&amp;E986)+COUNTIF($E$6:E986,E986))</f>
        <v/>
      </c>
      <c r="H986" s="19">
        <f>IF(F986="","",(SUMIF($E$6:$E$2005,"&gt;"&amp;E986)+E986*COUNTIF($E$6:E986,E986))/SUM($E$6:$E$2005))</f>
        <v/>
      </c>
      <c r="I986" s="16">
        <f>IF(H986="","",IF(H986-F986&lt;$C$4,"A",IF(H986-F986&lt;$F$4,"B","C")))</f>
        <v/>
      </c>
    </row>
    <row r="987">
      <c r="A987" s="16" t="n"/>
      <c r="B987" s="16" t="n"/>
      <c r="C987" s="17" t="n"/>
      <c r="D987" s="18" t="n"/>
      <c r="E987" s="18">
        <f>IF(OR(A987="",C987="",D987=""),"",C987*D987)</f>
        <v/>
      </c>
      <c r="F987" s="19">
        <f>IF(OR(E987="",SUM($E$6:$E$2005)=0),"",E987/SUM($E$6:$E$2005))</f>
        <v/>
      </c>
      <c r="G987" s="20">
        <f>IF(E987="","",COUNTIF($E$6:$E$2005,"&gt;"&amp;E987)+COUNTIF($E$6:E987,E987))</f>
        <v/>
      </c>
      <c r="H987" s="19">
        <f>IF(F987="","",(SUMIF($E$6:$E$2005,"&gt;"&amp;E987)+E987*COUNTIF($E$6:E987,E987))/SUM($E$6:$E$2005))</f>
        <v/>
      </c>
      <c r="I987" s="16">
        <f>IF(H987="","",IF(H987-F987&lt;$C$4,"A",IF(H987-F987&lt;$F$4,"B","C")))</f>
        <v/>
      </c>
    </row>
    <row r="988">
      <c r="A988" s="16" t="n"/>
      <c r="B988" s="16" t="n"/>
      <c r="C988" s="17" t="n"/>
      <c r="D988" s="18" t="n"/>
      <c r="E988" s="18">
        <f>IF(OR(A988="",C988="",D988=""),"",C988*D988)</f>
        <v/>
      </c>
      <c r="F988" s="19">
        <f>IF(OR(E988="",SUM($E$6:$E$2005)=0),"",E988/SUM($E$6:$E$2005))</f>
        <v/>
      </c>
      <c r="G988" s="20">
        <f>IF(E988="","",COUNTIF($E$6:$E$2005,"&gt;"&amp;E988)+COUNTIF($E$6:E988,E988))</f>
        <v/>
      </c>
      <c r="H988" s="19">
        <f>IF(F988="","",(SUMIF($E$6:$E$2005,"&gt;"&amp;E988)+E988*COUNTIF($E$6:E988,E988))/SUM($E$6:$E$2005))</f>
        <v/>
      </c>
      <c r="I988" s="16">
        <f>IF(H988="","",IF(H988-F988&lt;$C$4,"A",IF(H988-F988&lt;$F$4,"B","C")))</f>
        <v/>
      </c>
    </row>
    <row r="989">
      <c r="A989" s="16" t="n"/>
      <c r="B989" s="16" t="n"/>
      <c r="C989" s="17" t="n"/>
      <c r="D989" s="18" t="n"/>
      <c r="E989" s="18">
        <f>IF(OR(A989="",C989="",D989=""),"",C989*D989)</f>
        <v/>
      </c>
      <c r="F989" s="19">
        <f>IF(OR(E989="",SUM($E$6:$E$2005)=0),"",E989/SUM($E$6:$E$2005))</f>
        <v/>
      </c>
      <c r="G989" s="20">
        <f>IF(E989="","",COUNTIF($E$6:$E$2005,"&gt;"&amp;E989)+COUNTIF($E$6:E989,E989))</f>
        <v/>
      </c>
      <c r="H989" s="19">
        <f>IF(F989="","",(SUMIF($E$6:$E$2005,"&gt;"&amp;E989)+E989*COUNTIF($E$6:E989,E989))/SUM($E$6:$E$2005))</f>
        <v/>
      </c>
      <c r="I989" s="16">
        <f>IF(H989="","",IF(H989-F989&lt;$C$4,"A",IF(H989-F989&lt;$F$4,"B","C")))</f>
        <v/>
      </c>
    </row>
    <row r="990">
      <c r="A990" s="16" t="n"/>
      <c r="B990" s="16" t="n"/>
      <c r="C990" s="17" t="n"/>
      <c r="D990" s="18" t="n"/>
      <c r="E990" s="18">
        <f>IF(OR(A990="",C990="",D990=""),"",C990*D990)</f>
        <v/>
      </c>
      <c r="F990" s="19">
        <f>IF(OR(E990="",SUM($E$6:$E$2005)=0),"",E990/SUM($E$6:$E$2005))</f>
        <v/>
      </c>
      <c r="G990" s="20">
        <f>IF(E990="","",COUNTIF($E$6:$E$2005,"&gt;"&amp;E990)+COUNTIF($E$6:E990,E990))</f>
        <v/>
      </c>
      <c r="H990" s="19">
        <f>IF(F990="","",(SUMIF($E$6:$E$2005,"&gt;"&amp;E990)+E990*COUNTIF($E$6:E990,E990))/SUM($E$6:$E$2005))</f>
        <v/>
      </c>
      <c r="I990" s="16">
        <f>IF(H990="","",IF(H990-F990&lt;$C$4,"A",IF(H990-F990&lt;$F$4,"B","C")))</f>
        <v/>
      </c>
    </row>
    <row r="991">
      <c r="A991" s="16" t="n"/>
      <c r="B991" s="16" t="n"/>
      <c r="C991" s="17" t="n"/>
      <c r="D991" s="18" t="n"/>
      <c r="E991" s="18">
        <f>IF(OR(A991="",C991="",D991=""),"",C991*D991)</f>
        <v/>
      </c>
      <c r="F991" s="19">
        <f>IF(OR(E991="",SUM($E$6:$E$2005)=0),"",E991/SUM($E$6:$E$2005))</f>
        <v/>
      </c>
      <c r="G991" s="20">
        <f>IF(E991="","",COUNTIF($E$6:$E$2005,"&gt;"&amp;E991)+COUNTIF($E$6:E991,E991))</f>
        <v/>
      </c>
      <c r="H991" s="19">
        <f>IF(F991="","",(SUMIF($E$6:$E$2005,"&gt;"&amp;E991)+E991*COUNTIF($E$6:E991,E991))/SUM($E$6:$E$2005))</f>
        <v/>
      </c>
      <c r="I991" s="16">
        <f>IF(H991="","",IF(H991-F991&lt;$C$4,"A",IF(H991-F991&lt;$F$4,"B","C")))</f>
        <v/>
      </c>
    </row>
    <row r="992">
      <c r="A992" s="16" t="n"/>
      <c r="B992" s="16" t="n"/>
      <c r="C992" s="17" t="n"/>
      <c r="D992" s="18" t="n"/>
      <c r="E992" s="18">
        <f>IF(OR(A992="",C992="",D992=""),"",C992*D992)</f>
        <v/>
      </c>
      <c r="F992" s="19">
        <f>IF(OR(E992="",SUM($E$6:$E$2005)=0),"",E992/SUM($E$6:$E$2005))</f>
        <v/>
      </c>
      <c r="G992" s="20">
        <f>IF(E992="","",COUNTIF($E$6:$E$2005,"&gt;"&amp;E992)+COUNTIF($E$6:E992,E992))</f>
        <v/>
      </c>
      <c r="H992" s="19">
        <f>IF(F992="","",(SUMIF($E$6:$E$2005,"&gt;"&amp;E992)+E992*COUNTIF($E$6:E992,E992))/SUM($E$6:$E$2005))</f>
        <v/>
      </c>
      <c r="I992" s="16">
        <f>IF(H992="","",IF(H992-F992&lt;$C$4,"A",IF(H992-F992&lt;$F$4,"B","C")))</f>
        <v/>
      </c>
    </row>
    <row r="993">
      <c r="A993" s="16" t="n"/>
      <c r="B993" s="16" t="n"/>
      <c r="C993" s="17" t="n"/>
      <c r="D993" s="18" t="n"/>
      <c r="E993" s="18">
        <f>IF(OR(A993="",C993="",D993=""),"",C993*D993)</f>
        <v/>
      </c>
      <c r="F993" s="19">
        <f>IF(OR(E993="",SUM($E$6:$E$2005)=0),"",E993/SUM($E$6:$E$2005))</f>
        <v/>
      </c>
      <c r="G993" s="20">
        <f>IF(E993="","",COUNTIF($E$6:$E$2005,"&gt;"&amp;E993)+COUNTIF($E$6:E993,E993))</f>
        <v/>
      </c>
      <c r="H993" s="19">
        <f>IF(F993="","",(SUMIF($E$6:$E$2005,"&gt;"&amp;E993)+E993*COUNTIF($E$6:E993,E993))/SUM($E$6:$E$2005))</f>
        <v/>
      </c>
      <c r="I993" s="16">
        <f>IF(H993="","",IF(H993-F993&lt;$C$4,"A",IF(H993-F993&lt;$F$4,"B","C")))</f>
        <v/>
      </c>
    </row>
    <row r="994">
      <c r="A994" s="16" t="n"/>
      <c r="B994" s="16" t="n"/>
      <c r="C994" s="17" t="n"/>
      <c r="D994" s="18" t="n"/>
      <c r="E994" s="18">
        <f>IF(OR(A994="",C994="",D994=""),"",C994*D994)</f>
        <v/>
      </c>
      <c r="F994" s="19">
        <f>IF(OR(E994="",SUM($E$6:$E$2005)=0),"",E994/SUM($E$6:$E$2005))</f>
        <v/>
      </c>
      <c r="G994" s="20">
        <f>IF(E994="","",COUNTIF($E$6:$E$2005,"&gt;"&amp;E994)+COUNTIF($E$6:E994,E994))</f>
        <v/>
      </c>
      <c r="H994" s="19">
        <f>IF(F994="","",(SUMIF($E$6:$E$2005,"&gt;"&amp;E994)+E994*COUNTIF($E$6:E994,E994))/SUM($E$6:$E$2005))</f>
        <v/>
      </c>
      <c r="I994" s="16">
        <f>IF(H994="","",IF(H994-F994&lt;$C$4,"A",IF(H994-F994&lt;$F$4,"B","C")))</f>
        <v/>
      </c>
    </row>
    <row r="995">
      <c r="A995" s="16" t="n"/>
      <c r="B995" s="16" t="n"/>
      <c r="C995" s="17" t="n"/>
      <c r="D995" s="18" t="n"/>
      <c r="E995" s="18">
        <f>IF(OR(A995="",C995="",D995=""),"",C995*D995)</f>
        <v/>
      </c>
      <c r="F995" s="19">
        <f>IF(OR(E995="",SUM($E$6:$E$2005)=0),"",E995/SUM($E$6:$E$2005))</f>
        <v/>
      </c>
      <c r="G995" s="20">
        <f>IF(E995="","",COUNTIF($E$6:$E$2005,"&gt;"&amp;E995)+COUNTIF($E$6:E995,E995))</f>
        <v/>
      </c>
      <c r="H995" s="19">
        <f>IF(F995="","",(SUMIF($E$6:$E$2005,"&gt;"&amp;E995)+E995*COUNTIF($E$6:E995,E995))/SUM($E$6:$E$2005))</f>
        <v/>
      </c>
      <c r="I995" s="16">
        <f>IF(H995="","",IF(H995-F995&lt;$C$4,"A",IF(H995-F995&lt;$F$4,"B","C")))</f>
        <v/>
      </c>
    </row>
    <row r="996">
      <c r="A996" s="16" t="n"/>
      <c r="B996" s="16" t="n"/>
      <c r="C996" s="17" t="n"/>
      <c r="D996" s="18" t="n"/>
      <c r="E996" s="18">
        <f>IF(OR(A996="",C996="",D996=""),"",C996*D996)</f>
        <v/>
      </c>
      <c r="F996" s="19">
        <f>IF(OR(E996="",SUM($E$6:$E$2005)=0),"",E996/SUM($E$6:$E$2005))</f>
        <v/>
      </c>
      <c r="G996" s="20">
        <f>IF(E996="","",COUNTIF($E$6:$E$2005,"&gt;"&amp;E996)+COUNTIF($E$6:E996,E996))</f>
        <v/>
      </c>
      <c r="H996" s="19">
        <f>IF(F996="","",(SUMIF($E$6:$E$2005,"&gt;"&amp;E996)+E996*COUNTIF($E$6:E996,E996))/SUM($E$6:$E$2005))</f>
        <v/>
      </c>
      <c r="I996" s="16">
        <f>IF(H996="","",IF(H996-F996&lt;$C$4,"A",IF(H996-F996&lt;$F$4,"B","C")))</f>
        <v/>
      </c>
    </row>
    <row r="997">
      <c r="A997" s="16" t="n"/>
      <c r="B997" s="16" t="n"/>
      <c r="C997" s="17" t="n"/>
      <c r="D997" s="18" t="n"/>
      <c r="E997" s="18">
        <f>IF(OR(A997="",C997="",D997=""),"",C997*D997)</f>
        <v/>
      </c>
      <c r="F997" s="19">
        <f>IF(OR(E997="",SUM($E$6:$E$2005)=0),"",E997/SUM($E$6:$E$2005))</f>
        <v/>
      </c>
      <c r="G997" s="20">
        <f>IF(E997="","",COUNTIF($E$6:$E$2005,"&gt;"&amp;E997)+COUNTIF($E$6:E997,E997))</f>
        <v/>
      </c>
      <c r="H997" s="19">
        <f>IF(F997="","",(SUMIF($E$6:$E$2005,"&gt;"&amp;E997)+E997*COUNTIF($E$6:E997,E997))/SUM($E$6:$E$2005))</f>
        <v/>
      </c>
      <c r="I997" s="16">
        <f>IF(H997="","",IF(H997-F997&lt;$C$4,"A",IF(H997-F997&lt;$F$4,"B","C")))</f>
        <v/>
      </c>
    </row>
    <row r="998">
      <c r="A998" s="16" t="n"/>
      <c r="B998" s="16" t="n"/>
      <c r="C998" s="17" t="n"/>
      <c r="D998" s="18" t="n"/>
      <c r="E998" s="18">
        <f>IF(OR(A998="",C998="",D998=""),"",C998*D998)</f>
        <v/>
      </c>
      <c r="F998" s="19">
        <f>IF(OR(E998="",SUM($E$6:$E$2005)=0),"",E998/SUM($E$6:$E$2005))</f>
        <v/>
      </c>
      <c r="G998" s="20">
        <f>IF(E998="","",COUNTIF($E$6:$E$2005,"&gt;"&amp;E998)+COUNTIF($E$6:E998,E998))</f>
        <v/>
      </c>
      <c r="H998" s="19">
        <f>IF(F998="","",(SUMIF($E$6:$E$2005,"&gt;"&amp;E998)+E998*COUNTIF($E$6:E998,E998))/SUM($E$6:$E$2005))</f>
        <v/>
      </c>
      <c r="I998" s="16">
        <f>IF(H998="","",IF(H998-F998&lt;$C$4,"A",IF(H998-F998&lt;$F$4,"B","C")))</f>
        <v/>
      </c>
    </row>
    <row r="999">
      <c r="A999" s="16" t="n"/>
      <c r="B999" s="16" t="n"/>
      <c r="C999" s="17" t="n"/>
      <c r="D999" s="18" t="n"/>
      <c r="E999" s="18">
        <f>IF(OR(A999="",C999="",D999=""),"",C999*D999)</f>
        <v/>
      </c>
      <c r="F999" s="19">
        <f>IF(OR(E999="",SUM($E$6:$E$2005)=0),"",E999/SUM($E$6:$E$2005))</f>
        <v/>
      </c>
      <c r="G999" s="20">
        <f>IF(E999="","",COUNTIF($E$6:$E$2005,"&gt;"&amp;E999)+COUNTIF($E$6:E999,E999))</f>
        <v/>
      </c>
      <c r="H999" s="19">
        <f>IF(F999="","",(SUMIF($E$6:$E$2005,"&gt;"&amp;E999)+E999*COUNTIF($E$6:E999,E999))/SUM($E$6:$E$2005))</f>
        <v/>
      </c>
      <c r="I999" s="16">
        <f>IF(H999="","",IF(H999-F999&lt;$C$4,"A",IF(H999-F999&lt;$F$4,"B","C")))</f>
        <v/>
      </c>
    </row>
    <row r="1000">
      <c r="A1000" s="16" t="n"/>
      <c r="B1000" s="16" t="n"/>
      <c r="C1000" s="17" t="n"/>
      <c r="D1000" s="18" t="n"/>
      <c r="E1000" s="18">
        <f>IF(OR(A1000="",C1000="",D1000=""),"",C1000*D1000)</f>
        <v/>
      </c>
      <c r="F1000" s="19">
        <f>IF(OR(E1000="",SUM($E$6:$E$2005)=0),"",E1000/SUM($E$6:$E$2005))</f>
        <v/>
      </c>
      <c r="G1000" s="20">
        <f>IF(E1000="","",COUNTIF($E$6:$E$2005,"&gt;"&amp;E1000)+COUNTIF($E$6:E1000,E1000))</f>
        <v/>
      </c>
      <c r="H1000" s="19">
        <f>IF(F1000="","",(SUMIF($E$6:$E$2005,"&gt;"&amp;E1000)+E1000*COUNTIF($E$6:E1000,E1000))/SUM($E$6:$E$2005))</f>
        <v/>
      </c>
      <c r="I1000" s="16">
        <f>IF(H1000="","",IF(H1000-F1000&lt;$C$4,"A",IF(H1000-F1000&lt;$F$4,"B","C")))</f>
        <v/>
      </c>
    </row>
    <row r="1001">
      <c r="A1001" s="16" t="n"/>
      <c r="B1001" s="16" t="n"/>
      <c r="C1001" s="17" t="n"/>
      <c r="D1001" s="18" t="n"/>
      <c r="E1001" s="18">
        <f>IF(OR(A1001="",C1001="",D1001=""),"",C1001*D1001)</f>
        <v/>
      </c>
      <c r="F1001" s="19">
        <f>IF(OR(E1001="",SUM($E$6:$E$2005)=0),"",E1001/SUM($E$6:$E$2005))</f>
        <v/>
      </c>
      <c r="G1001" s="20">
        <f>IF(E1001="","",COUNTIF($E$6:$E$2005,"&gt;"&amp;E1001)+COUNTIF($E$6:E1001,E1001))</f>
        <v/>
      </c>
      <c r="H1001" s="19">
        <f>IF(F1001="","",(SUMIF($E$6:$E$2005,"&gt;"&amp;E1001)+E1001*COUNTIF($E$6:E1001,E1001))/SUM($E$6:$E$2005))</f>
        <v/>
      </c>
      <c r="I1001" s="16">
        <f>IF(H1001="","",IF(H1001-F1001&lt;$C$4,"A",IF(H1001-F1001&lt;$F$4,"B","C")))</f>
        <v/>
      </c>
    </row>
    <row r="1002">
      <c r="A1002" s="16" t="n"/>
      <c r="B1002" s="16" t="n"/>
      <c r="C1002" s="17" t="n"/>
      <c r="D1002" s="18" t="n"/>
      <c r="E1002" s="18">
        <f>IF(OR(A1002="",C1002="",D1002=""),"",C1002*D1002)</f>
        <v/>
      </c>
      <c r="F1002" s="19">
        <f>IF(OR(E1002="",SUM($E$6:$E$2005)=0),"",E1002/SUM($E$6:$E$2005))</f>
        <v/>
      </c>
      <c r="G1002" s="20">
        <f>IF(E1002="","",COUNTIF($E$6:$E$2005,"&gt;"&amp;E1002)+COUNTIF($E$6:E1002,E1002))</f>
        <v/>
      </c>
      <c r="H1002" s="19">
        <f>IF(F1002="","",(SUMIF($E$6:$E$2005,"&gt;"&amp;E1002)+E1002*COUNTIF($E$6:E1002,E1002))/SUM($E$6:$E$2005))</f>
        <v/>
      </c>
      <c r="I1002" s="16">
        <f>IF(H1002="","",IF(H1002-F1002&lt;$C$4,"A",IF(H1002-F1002&lt;$F$4,"B","C")))</f>
        <v/>
      </c>
    </row>
    <row r="1003">
      <c r="A1003" s="16" t="n"/>
      <c r="B1003" s="16" t="n"/>
      <c r="C1003" s="17" t="n"/>
      <c r="D1003" s="18" t="n"/>
      <c r="E1003" s="18">
        <f>IF(OR(A1003="",C1003="",D1003=""),"",C1003*D1003)</f>
        <v/>
      </c>
      <c r="F1003" s="19">
        <f>IF(OR(E1003="",SUM($E$6:$E$2005)=0),"",E1003/SUM($E$6:$E$2005))</f>
        <v/>
      </c>
      <c r="G1003" s="20">
        <f>IF(E1003="","",COUNTIF($E$6:$E$2005,"&gt;"&amp;E1003)+COUNTIF($E$6:E1003,E1003))</f>
        <v/>
      </c>
      <c r="H1003" s="19">
        <f>IF(F1003="","",(SUMIF($E$6:$E$2005,"&gt;"&amp;E1003)+E1003*COUNTIF($E$6:E1003,E1003))/SUM($E$6:$E$2005))</f>
        <v/>
      </c>
      <c r="I1003" s="16">
        <f>IF(H1003="","",IF(H1003-F1003&lt;$C$4,"A",IF(H1003-F1003&lt;$F$4,"B","C")))</f>
        <v/>
      </c>
    </row>
    <row r="1004">
      <c r="A1004" s="16" t="n"/>
      <c r="B1004" s="16" t="n"/>
      <c r="C1004" s="17" t="n"/>
      <c r="D1004" s="18" t="n"/>
      <c r="E1004" s="18">
        <f>IF(OR(A1004="",C1004="",D1004=""),"",C1004*D1004)</f>
        <v/>
      </c>
      <c r="F1004" s="19">
        <f>IF(OR(E1004="",SUM($E$6:$E$2005)=0),"",E1004/SUM($E$6:$E$2005))</f>
        <v/>
      </c>
      <c r="G1004" s="20">
        <f>IF(E1004="","",COUNTIF($E$6:$E$2005,"&gt;"&amp;E1004)+COUNTIF($E$6:E1004,E1004))</f>
        <v/>
      </c>
      <c r="H1004" s="19">
        <f>IF(F1004="","",(SUMIF($E$6:$E$2005,"&gt;"&amp;E1004)+E1004*COUNTIF($E$6:E1004,E1004))/SUM($E$6:$E$2005))</f>
        <v/>
      </c>
      <c r="I1004" s="16">
        <f>IF(H1004="","",IF(H1004-F1004&lt;$C$4,"A",IF(H1004-F1004&lt;$F$4,"B","C")))</f>
        <v/>
      </c>
    </row>
    <row r="1005">
      <c r="A1005" s="16" t="n"/>
      <c r="B1005" s="16" t="n"/>
      <c r="C1005" s="17" t="n"/>
      <c r="D1005" s="18" t="n"/>
      <c r="E1005" s="18">
        <f>IF(OR(A1005="",C1005="",D1005=""),"",C1005*D1005)</f>
        <v/>
      </c>
      <c r="F1005" s="19">
        <f>IF(OR(E1005="",SUM($E$6:$E$2005)=0),"",E1005/SUM($E$6:$E$2005))</f>
        <v/>
      </c>
      <c r="G1005" s="20">
        <f>IF(E1005="","",COUNTIF($E$6:$E$2005,"&gt;"&amp;E1005)+COUNTIF($E$6:E1005,E1005))</f>
        <v/>
      </c>
      <c r="H1005" s="19">
        <f>IF(F1005="","",(SUMIF($E$6:$E$2005,"&gt;"&amp;E1005)+E1005*COUNTIF($E$6:E1005,E1005))/SUM($E$6:$E$2005))</f>
        <v/>
      </c>
      <c r="I1005" s="16">
        <f>IF(H1005="","",IF(H1005-F1005&lt;$C$4,"A",IF(H1005-F1005&lt;$F$4,"B","C")))</f>
        <v/>
      </c>
    </row>
    <row r="1006">
      <c r="A1006" s="16" t="n"/>
      <c r="B1006" s="16" t="n"/>
      <c r="C1006" s="17" t="n"/>
      <c r="D1006" s="18" t="n"/>
      <c r="E1006" s="18">
        <f>IF(OR(A1006="",C1006="",D1006=""),"",C1006*D1006)</f>
        <v/>
      </c>
      <c r="F1006" s="19">
        <f>IF(OR(E1006="",SUM($E$6:$E$2005)=0),"",E1006/SUM($E$6:$E$2005))</f>
        <v/>
      </c>
      <c r="G1006" s="20">
        <f>IF(E1006="","",COUNTIF($E$6:$E$2005,"&gt;"&amp;E1006)+COUNTIF($E$6:E1006,E1006))</f>
        <v/>
      </c>
      <c r="H1006" s="19">
        <f>IF(F1006="","",(SUMIF($E$6:$E$2005,"&gt;"&amp;E1006)+E1006*COUNTIF($E$6:E1006,E1006))/SUM($E$6:$E$2005))</f>
        <v/>
      </c>
      <c r="I1006" s="16">
        <f>IF(H1006="","",IF(H1006-F1006&lt;$C$4,"A",IF(H1006-F1006&lt;$F$4,"B","C")))</f>
        <v/>
      </c>
    </row>
    <row r="1007">
      <c r="A1007" s="16" t="n"/>
      <c r="B1007" s="16" t="n"/>
      <c r="C1007" s="17" t="n"/>
      <c r="D1007" s="18" t="n"/>
      <c r="E1007" s="18">
        <f>IF(OR(A1007="",C1007="",D1007=""),"",C1007*D1007)</f>
        <v/>
      </c>
      <c r="F1007" s="19">
        <f>IF(OR(E1007="",SUM($E$6:$E$2005)=0),"",E1007/SUM($E$6:$E$2005))</f>
        <v/>
      </c>
      <c r="G1007" s="20">
        <f>IF(E1007="","",COUNTIF($E$6:$E$2005,"&gt;"&amp;E1007)+COUNTIF($E$6:E1007,E1007))</f>
        <v/>
      </c>
      <c r="H1007" s="19">
        <f>IF(F1007="","",(SUMIF($E$6:$E$2005,"&gt;"&amp;E1007)+E1007*COUNTIF($E$6:E1007,E1007))/SUM($E$6:$E$2005))</f>
        <v/>
      </c>
      <c r="I1007" s="16">
        <f>IF(H1007="","",IF(H1007-F1007&lt;$C$4,"A",IF(H1007-F1007&lt;$F$4,"B","C")))</f>
        <v/>
      </c>
    </row>
    <row r="1008">
      <c r="A1008" s="16" t="n"/>
      <c r="B1008" s="16" t="n"/>
      <c r="C1008" s="17" t="n"/>
      <c r="D1008" s="18" t="n"/>
      <c r="E1008" s="18">
        <f>IF(OR(A1008="",C1008="",D1008=""),"",C1008*D1008)</f>
        <v/>
      </c>
      <c r="F1008" s="19">
        <f>IF(OR(E1008="",SUM($E$6:$E$2005)=0),"",E1008/SUM($E$6:$E$2005))</f>
        <v/>
      </c>
      <c r="G1008" s="20">
        <f>IF(E1008="","",COUNTIF($E$6:$E$2005,"&gt;"&amp;E1008)+COUNTIF($E$6:E1008,E1008))</f>
        <v/>
      </c>
      <c r="H1008" s="19">
        <f>IF(F1008="","",(SUMIF($E$6:$E$2005,"&gt;"&amp;E1008)+E1008*COUNTIF($E$6:E1008,E1008))/SUM($E$6:$E$2005))</f>
        <v/>
      </c>
      <c r="I1008" s="16">
        <f>IF(H1008="","",IF(H1008-F1008&lt;$C$4,"A",IF(H1008-F1008&lt;$F$4,"B","C")))</f>
        <v/>
      </c>
    </row>
    <row r="1009">
      <c r="A1009" s="16" t="n"/>
      <c r="B1009" s="16" t="n"/>
      <c r="C1009" s="17" t="n"/>
      <c r="D1009" s="18" t="n"/>
      <c r="E1009" s="18">
        <f>IF(OR(A1009="",C1009="",D1009=""),"",C1009*D1009)</f>
        <v/>
      </c>
      <c r="F1009" s="19">
        <f>IF(OR(E1009="",SUM($E$6:$E$2005)=0),"",E1009/SUM($E$6:$E$2005))</f>
        <v/>
      </c>
      <c r="G1009" s="20">
        <f>IF(E1009="","",COUNTIF($E$6:$E$2005,"&gt;"&amp;E1009)+COUNTIF($E$6:E1009,E1009))</f>
        <v/>
      </c>
      <c r="H1009" s="19">
        <f>IF(F1009="","",(SUMIF($E$6:$E$2005,"&gt;"&amp;E1009)+E1009*COUNTIF($E$6:E1009,E1009))/SUM($E$6:$E$2005))</f>
        <v/>
      </c>
      <c r="I1009" s="16">
        <f>IF(H1009="","",IF(H1009-F1009&lt;$C$4,"A",IF(H1009-F1009&lt;$F$4,"B","C")))</f>
        <v/>
      </c>
    </row>
    <row r="1010">
      <c r="A1010" s="16" t="n"/>
      <c r="B1010" s="16" t="n"/>
      <c r="C1010" s="17" t="n"/>
      <c r="D1010" s="18" t="n"/>
      <c r="E1010" s="18">
        <f>IF(OR(A1010="",C1010="",D1010=""),"",C1010*D1010)</f>
        <v/>
      </c>
      <c r="F1010" s="19">
        <f>IF(OR(E1010="",SUM($E$6:$E$2005)=0),"",E1010/SUM($E$6:$E$2005))</f>
        <v/>
      </c>
      <c r="G1010" s="20">
        <f>IF(E1010="","",COUNTIF($E$6:$E$2005,"&gt;"&amp;E1010)+COUNTIF($E$6:E1010,E1010))</f>
        <v/>
      </c>
      <c r="H1010" s="19">
        <f>IF(F1010="","",(SUMIF($E$6:$E$2005,"&gt;"&amp;E1010)+E1010*COUNTIF($E$6:E1010,E1010))/SUM($E$6:$E$2005))</f>
        <v/>
      </c>
      <c r="I1010" s="16">
        <f>IF(H1010="","",IF(H1010-F1010&lt;$C$4,"A",IF(H1010-F1010&lt;$F$4,"B","C")))</f>
        <v/>
      </c>
    </row>
    <row r="1011">
      <c r="A1011" s="16" t="n"/>
      <c r="B1011" s="16" t="n"/>
      <c r="C1011" s="17" t="n"/>
      <c r="D1011" s="18" t="n"/>
      <c r="E1011" s="18">
        <f>IF(OR(A1011="",C1011="",D1011=""),"",C1011*D1011)</f>
        <v/>
      </c>
      <c r="F1011" s="19">
        <f>IF(OR(E1011="",SUM($E$6:$E$2005)=0),"",E1011/SUM($E$6:$E$2005))</f>
        <v/>
      </c>
      <c r="G1011" s="20">
        <f>IF(E1011="","",COUNTIF($E$6:$E$2005,"&gt;"&amp;E1011)+COUNTIF($E$6:E1011,E1011))</f>
        <v/>
      </c>
      <c r="H1011" s="19">
        <f>IF(F1011="","",(SUMIF($E$6:$E$2005,"&gt;"&amp;E1011)+E1011*COUNTIF($E$6:E1011,E1011))/SUM($E$6:$E$2005))</f>
        <v/>
      </c>
      <c r="I1011" s="16">
        <f>IF(H1011="","",IF(H1011-F1011&lt;$C$4,"A",IF(H1011-F1011&lt;$F$4,"B","C")))</f>
        <v/>
      </c>
    </row>
    <row r="1012">
      <c r="A1012" s="16" t="n"/>
      <c r="B1012" s="16" t="n"/>
      <c r="C1012" s="17" t="n"/>
      <c r="D1012" s="18" t="n"/>
      <c r="E1012" s="18">
        <f>IF(OR(A1012="",C1012="",D1012=""),"",C1012*D1012)</f>
        <v/>
      </c>
      <c r="F1012" s="19">
        <f>IF(OR(E1012="",SUM($E$6:$E$2005)=0),"",E1012/SUM($E$6:$E$2005))</f>
        <v/>
      </c>
      <c r="G1012" s="20">
        <f>IF(E1012="","",COUNTIF($E$6:$E$2005,"&gt;"&amp;E1012)+COUNTIF($E$6:E1012,E1012))</f>
        <v/>
      </c>
      <c r="H1012" s="19">
        <f>IF(F1012="","",(SUMIF($E$6:$E$2005,"&gt;"&amp;E1012)+E1012*COUNTIF($E$6:E1012,E1012))/SUM($E$6:$E$2005))</f>
        <v/>
      </c>
      <c r="I1012" s="16">
        <f>IF(H1012="","",IF(H1012-F1012&lt;$C$4,"A",IF(H1012-F1012&lt;$F$4,"B","C")))</f>
        <v/>
      </c>
    </row>
    <row r="1013">
      <c r="A1013" s="16" t="n"/>
      <c r="B1013" s="16" t="n"/>
      <c r="C1013" s="17" t="n"/>
      <c r="D1013" s="18" t="n"/>
      <c r="E1013" s="18">
        <f>IF(OR(A1013="",C1013="",D1013=""),"",C1013*D1013)</f>
        <v/>
      </c>
      <c r="F1013" s="19">
        <f>IF(OR(E1013="",SUM($E$6:$E$2005)=0),"",E1013/SUM($E$6:$E$2005))</f>
        <v/>
      </c>
      <c r="G1013" s="20">
        <f>IF(E1013="","",COUNTIF($E$6:$E$2005,"&gt;"&amp;E1013)+COUNTIF($E$6:E1013,E1013))</f>
        <v/>
      </c>
      <c r="H1013" s="19">
        <f>IF(F1013="","",(SUMIF($E$6:$E$2005,"&gt;"&amp;E1013)+E1013*COUNTIF($E$6:E1013,E1013))/SUM($E$6:$E$2005))</f>
        <v/>
      </c>
      <c r="I1013" s="16">
        <f>IF(H1013="","",IF(H1013-F1013&lt;$C$4,"A",IF(H1013-F1013&lt;$F$4,"B","C")))</f>
        <v/>
      </c>
    </row>
    <row r="1014">
      <c r="A1014" s="16" t="n"/>
      <c r="B1014" s="16" t="n"/>
      <c r="C1014" s="17" t="n"/>
      <c r="D1014" s="18" t="n"/>
      <c r="E1014" s="18">
        <f>IF(OR(A1014="",C1014="",D1014=""),"",C1014*D1014)</f>
        <v/>
      </c>
      <c r="F1014" s="19">
        <f>IF(OR(E1014="",SUM($E$6:$E$2005)=0),"",E1014/SUM($E$6:$E$2005))</f>
        <v/>
      </c>
      <c r="G1014" s="20">
        <f>IF(E1014="","",COUNTIF($E$6:$E$2005,"&gt;"&amp;E1014)+COUNTIF($E$6:E1014,E1014))</f>
        <v/>
      </c>
      <c r="H1014" s="19">
        <f>IF(F1014="","",(SUMIF($E$6:$E$2005,"&gt;"&amp;E1014)+E1014*COUNTIF($E$6:E1014,E1014))/SUM($E$6:$E$2005))</f>
        <v/>
      </c>
      <c r="I1014" s="16">
        <f>IF(H1014="","",IF(H1014-F1014&lt;$C$4,"A",IF(H1014-F1014&lt;$F$4,"B","C")))</f>
        <v/>
      </c>
    </row>
    <row r="1015">
      <c r="A1015" s="16" t="n"/>
      <c r="B1015" s="16" t="n"/>
      <c r="C1015" s="17" t="n"/>
      <c r="D1015" s="18" t="n"/>
      <c r="E1015" s="18">
        <f>IF(OR(A1015="",C1015="",D1015=""),"",C1015*D1015)</f>
        <v/>
      </c>
      <c r="F1015" s="19">
        <f>IF(OR(E1015="",SUM($E$6:$E$2005)=0),"",E1015/SUM($E$6:$E$2005))</f>
        <v/>
      </c>
      <c r="G1015" s="20">
        <f>IF(E1015="","",COUNTIF($E$6:$E$2005,"&gt;"&amp;E1015)+COUNTIF($E$6:E1015,E1015))</f>
        <v/>
      </c>
      <c r="H1015" s="19">
        <f>IF(F1015="","",(SUMIF($E$6:$E$2005,"&gt;"&amp;E1015)+E1015*COUNTIF($E$6:E1015,E1015))/SUM($E$6:$E$2005))</f>
        <v/>
      </c>
      <c r="I1015" s="16">
        <f>IF(H1015="","",IF(H1015-F1015&lt;$C$4,"A",IF(H1015-F1015&lt;$F$4,"B","C")))</f>
        <v/>
      </c>
    </row>
    <row r="1016">
      <c r="A1016" s="16" t="n"/>
      <c r="B1016" s="16" t="n"/>
      <c r="C1016" s="17" t="n"/>
      <c r="D1016" s="18" t="n"/>
      <c r="E1016" s="18">
        <f>IF(OR(A1016="",C1016="",D1016=""),"",C1016*D1016)</f>
        <v/>
      </c>
      <c r="F1016" s="19">
        <f>IF(OR(E1016="",SUM($E$6:$E$2005)=0),"",E1016/SUM($E$6:$E$2005))</f>
        <v/>
      </c>
      <c r="G1016" s="20">
        <f>IF(E1016="","",COUNTIF($E$6:$E$2005,"&gt;"&amp;E1016)+COUNTIF($E$6:E1016,E1016))</f>
        <v/>
      </c>
      <c r="H1016" s="19">
        <f>IF(F1016="","",(SUMIF($E$6:$E$2005,"&gt;"&amp;E1016)+E1016*COUNTIF($E$6:E1016,E1016))/SUM($E$6:$E$2005))</f>
        <v/>
      </c>
      <c r="I1016" s="16">
        <f>IF(H1016="","",IF(H1016-F1016&lt;$C$4,"A",IF(H1016-F1016&lt;$F$4,"B","C")))</f>
        <v/>
      </c>
    </row>
    <row r="1017">
      <c r="A1017" s="16" t="n"/>
      <c r="B1017" s="16" t="n"/>
      <c r="C1017" s="17" t="n"/>
      <c r="D1017" s="18" t="n"/>
      <c r="E1017" s="18">
        <f>IF(OR(A1017="",C1017="",D1017=""),"",C1017*D1017)</f>
        <v/>
      </c>
      <c r="F1017" s="19">
        <f>IF(OR(E1017="",SUM($E$6:$E$2005)=0),"",E1017/SUM($E$6:$E$2005))</f>
        <v/>
      </c>
      <c r="G1017" s="20">
        <f>IF(E1017="","",COUNTIF($E$6:$E$2005,"&gt;"&amp;E1017)+COUNTIF($E$6:E1017,E1017))</f>
        <v/>
      </c>
      <c r="H1017" s="19">
        <f>IF(F1017="","",(SUMIF($E$6:$E$2005,"&gt;"&amp;E1017)+E1017*COUNTIF($E$6:E1017,E1017))/SUM($E$6:$E$2005))</f>
        <v/>
      </c>
      <c r="I1017" s="16">
        <f>IF(H1017="","",IF(H1017-F1017&lt;$C$4,"A",IF(H1017-F1017&lt;$F$4,"B","C")))</f>
        <v/>
      </c>
    </row>
    <row r="1018">
      <c r="A1018" s="16" t="n"/>
      <c r="B1018" s="16" t="n"/>
      <c r="C1018" s="17" t="n"/>
      <c r="D1018" s="18" t="n"/>
      <c r="E1018" s="18">
        <f>IF(OR(A1018="",C1018="",D1018=""),"",C1018*D1018)</f>
        <v/>
      </c>
      <c r="F1018" s="19">
        <f>IF(OR(E1018="",SUM($E$6:$E$2005)=0),"",E1018/SUM($E$6:$E$2005))</f>
        <v/>
      </c>
      <c r="G1018" s="20">
        <f>IF(E1018="","",COUNTIF($E$6:$E$2005,"&gt;"&amp;E1018)+COUNTIF($E$6:E1018,E1018))</f>
        <v/>
      </c>
      <c r="H1018" s="19">
        <f>IF(F1018="","",(SUMIF($E$6:$E$2005,"&gt;"&amp;E1018)+E1018*COUNTIF($E$6:E1018,E1018))/SUM($E$6:$E$2005))</f>
        <v/>
      </c>
      <c r="I1018" s="16">
        <f>IF(H1018="","",IF(H1018-F1018&lt;$C$4,"A",IF(H1018-F1018&lt;$F$4,"B","C")))</f>
        <v/>
      </c>
    </row>
    <row r="1019">
      <c r="A1019" s="16" t="n"/>
      <c r="B1019" s="16" t="n"/>
      <c r="C1019" s="17" t="n"/>
      <c r="D1019" s="18" t="n"/>
      <c r="E1019" s="18">
        <f>IF(OR(A1019="",C1019="",D1019=""),"",C1019*D1019)</f>
        <v/>
      </c>
      <c r="F1019" s="19">
        <f>IF(OR(E1019="",SUM($E$6:$E$2005)=0),"",E1019/SUM($E$6:$E$2005))</f>
        <v/>
      </c>
      <c r="G1019" s="20">
        <f>IF(E1019="","",COUNTIF($E$6:$E$2005,"&gt;"&amp;E1019)+COUNTIF($E$6:E1019,E1019))</f>
        <v/>
      </c>
      <c r="H1019" s="19">
        <f>IF(F1019="","",(SUMIF($E$6:$E$2005,"&gt;"&amp;E1019)+E1019*COUNTIF($E$6:E1019,E1019))/SUM($E$6:$E$2005))</f>
        <v/>
      </c>
      <c r="I1019" s="16">
        <f>IF(H1019="","",IF(H1019-F1019&lt;$C$4,"A",IF(H1019-F1019&lt;$F$4,"B","C")))</f>
        <v/>
      </c>
    </row>
    <row r="1020">
      <c r="A1020" s="16" t="n"/>
      <c r="B1020" s="16" t="n"/>
      <c r="C1020" s="17" t="n"/>
      <c r="D1020" s="18" t="n"/>
      <c r="E1020" s="18">
        <f>IF(OR(A1020="",C1020="",D1020=""),"",C1020*D1020)</f>
        <v/>
      </c>
      <c r="F1020" s="19">
        <f>IF(OR(E1020="",SUM($E$6:$E$2005)=0),"",E1020/SUM($E$6:$E$2005))</f>
        <v/>
      </c>
      <c r="G1020" s="20">
        <f>IF(E1020="","",COUNTIF($E$6:$E$2005,"&gt;"&amp;E1020)+COUNTIF($E$6:E1020,E1020))</f>
        <v/>
      </c>
      <c r="H1020" s="19">
        <f>IF(F1020="","",(SUMIF($E$6:$E$2005,"&gt;"&amp;E1020)+E1020*COUNTIF($E$6:E1020,E1020))/SUM($E$6:$E$2005))</f>
        <v/>
      </c>
      <c r="I1020" s="16">
        <f>IF(H1020="","",IF(H1020-F1020&lt;$C$4,"A",IF(H1020-F1020&lt;$F$4,"B","C")))</f>
        <v/>
      </c>
    </row>
    <row r="1021">
      <c r="A1021" s="16" t="n"/>
      <c r="B1021" s="16" t="n"/>
      <c r="C1021" s="17" t="n"/>
      <c r="D1021" s="18" t="n"/>
      <c r="E1021" s="18">
        <f>IF(OR(A1021="",C1021="",D1021=""),"",C1021*D1021)</f>
        <v/>
      </c>
      <c r="F1021" s="19">
        <f>IF(OR(E1021="",SUM($E$6:$E$2005)=0),"",E1021/SUM($E$6:$E$2005))</f>
        <v/>
      </c>
      <c r="G1021" s="20">
        <f>IF(E1021="","",COUNTIF($E$6:$E$2005,"&gt;"&amp;E1021)+COUNTIF($E$6:E1021,E1021))</f>
        <v/>
      </c>
      <c r="H1021" s="19">
        <f>IF(F1021="","",(SUMIF($E$6:$E$2005,"&gt;"&amp;E1021)+E1021*COUNTIF($E$6:E1021,E1021))/SUM($E$6:$E$2005))</f>
        <v/>
      </c>
      <c r="I1021" s="16">
        <f>IF(H1021="","",IF(H1021-F1021&lt;$C$4,"A",IF(H1021-F1021&lt;$F$4,"B","C")))</f>
        <v/>
      </c>
    </row>
    <row r="1022">
      <c r="A1022" s="16" t="n"/>
      <c r="B1022" s="16" t="n"/>
      <c r="C1022" s="17" t="n"/>
      <c r="D1022" s="18" t="n"/>
      <c r="E1022" s="18">
        <f>IF(OR(A1022="",C1022="",D1022=""),"",C1022*D1022)</f>
        <v/>
      </c>
      <c r="F1022" s="19">
        <f>IF(OR(E1022="",SUM($E$6:$E$2005)=0),"",E1022/SUM($E$6:$E$2005))</f>
        <v/>
      </c>
      <c r="G1022" s="20">
        <f>IF(E1022="","",COUNTIF($E$6:$E$2005,"&gt;"&amp;E1022)+COUNTIF($E$6:E1022,E1022))</f>
        <v/>
      </c>
      <c r="H1022" s="19">
        <f>IF(F1022="","",(SUMIF($E$6:$E$2005,"&gt;"&amp;E1022)+E1022*COUNTIF($E$6:E1022,E1022))/SUM($E$6:$E$2005))</f>
        <v/>
      </c>
      <c r="I1022" s="16">
        <f>IF(H1022="","",IF(H1022-F1022&lt;$C$4,"A",IF(H1022-F1022&lt;$F$4,"B","C")))</f>
        <v/>
      </c>
    </row>
    <row r="1023">
      <c r="A1023" s="16" t="n"/>
      <c r="B1023" s="16" t="n"/>
      <c r="C1023" s="17" t="n"/>
      <c r="D1023" s="18" t="n"/>
      <c r="E1023" s="18">
        <f>IF(OR(A1023="",C1023="",D1023=""),"",C1023*D1023)</f>
        <v/>
      </c>
      <c r="F1023" s="19">
        <f>IF(OR(E1023="",SUM($E$6:$E$2005)=0),"",E1023/SUM($E$6:$E$2005))</f>
        <v/>
      </c>
      <c r="G1023" s="20">
        <f>IF(E1023="","",COUNTIF($E$6:$E$2005,"&gt;"&amp;E1023)+COUNTIF($E$6:E1023,E1023))</f>
        <v/>
      </c>
      <c r="H1023" s="19">
        <f>IF(F1023="","",(SUMIF($E$6:$E$2005,"&gt;"&amp;E1023)+E1023*COUNTIF($E$6:E1023,E1023))/SUM($E$6:$E$2005))</f>
        <v/>
      </c>
      <c r="I1023" s="16">
        <f>IF(H1023="","",IF(H1023-F1023&lt;$C$4,"A",IF(H1023-F1023&lt;$F$4,"B","C")))</f>
        <v/>
      </c>
    </row>
    <row r="1024">
      <c r="A1024" s="16" t="n"/>
      <c r="B1024" s="16" t="n"/>
      <c r="C1024" s="17" t="n"/>
      <c r="D1024" s="18" t="n"/>
      <c r="E1024" s="18">
        <f>IF(OR(A1024="",C1024="",D1024=""),"",C1024*D1024)</f>
        <v/>
      </c>
      <c r="F1024" s="19">
        <f>IF(OR(E1024="",SUM($E$6:$E$2005)=0),"",E1024/SUM($E$6:$E$2005))</f>
        <v/>
      </c>
      <c r="G1024" s="20">
        <f>IF(E1024="","",COUNTIF($E$6:$E$2005,"&gt;"&amp;E1024)+COUNTIF($E$6:E1024,E1024))</f>
        <v/>
      </c>
      <c r="H1024" s="19">
        <f>IF(F1024="","",(SUMIF($E$6:$E$2005,"&gt;"&amp;E1024)+E1024*COUNTIF($E$6:E1024,E1024))/SUM($E$6:$E$2005))</f>
        <v/>
      </c>
      <c r="I1024" s="16">
        <f>IF(H1024="","",IF(H1024-F1024&lt;$C$4,"A",IF(H1024-F1024&lt;$F$4,"B","C")))</f>
        <v/>
      </c>
    </row>
    <row r="1025">
      <c r="A1025" s="16" t="n"/>
      <c r="B1025" s="16" t="n"/>
      <c r="C1025" s="17" t="n"/>
      <c r="D1025" s="18" t="n"/>
      <c r="E1025" s="18">
        <f>IF(OR(A1025="",C1025="",D1025=""),"",C1025*D1025)</f>
        <v/>
      </c>
      <c r="F1025" s="19">
        <f>IF(OR(E1025="",SUM($E$6:$E$2005)=0),"",E1025/SUM($E$6:$E$2005))</f>
        <v/>
      </c>
      <c r="G1025" s="20">
        <f>IF(E1025="","",COUNTIF($E$6:$E$2005,"&gt;"&amp;E1025)+COUNTIF($E$6:E1025,E1025))</f>
        <v/>
      </c>
      <c r="H1025" s="19">
        <f>IF(F1025="","",(SUMIF($E$6:$E$2005,"&gt;"&amp;E1025)+E1025*COUNTIF($E$6:E1025,E1025))/SUM($E$6:$E$2005))</f>
        <v/>
      </c>
      <c r="I1025" s="16">
        <f>IF(H1025="","",IF(H1025-F1025&lt;$C$4,"A",IF(H1025-F1025&lt;$F$4,"B","C")))</f>
        <v/>
      </c>
    </row>
    <row r="1026">
      <c r="A1026" s="16" t="n"/>
      <c r="B1026" s="16" t="n"/>
      <c r="C1026" s="17" t="n"/>
      <c r="D1026" s="18" t="n"/>
      <c r="E1026" s="18">
        <f>IF(OR(A1026="",C1026="",D1026=""),"",C1026*D1026)</f>
        <v/>
      </c>
      <c r="F1026" s="19">
        <f>IF(OR(E1026="",SUM($E$6:$E$2005)=0),"",E1026/SUM($E$6:$E$2005))</f>
        <v/>
      </c>
      <c r="G1026" s="20">
        <f>IF(E1026="","",COUNTIF($E$6:$E$2005,"&gt;"&amp;E1026)+COUNTIF($E$6:E1026,E1026))</f>
        <v/>
      </c>
      <c r="H1026" s="19">
        <f>IF(F1026="","",(SUMIF($E$6:$E$2005,"&gt;"&amp;E1026)+E1026*COUNTIF($E$6:E1026,E1026))/SUM($E$6:$E$2005))</f>
        <v/>
      </c>
      <c r="I1026" s="16">
        <f>IF(H1026="","",IF(H1026-F1026&lt;$C$4,"A",IF(H1026-F1026&lt;$F$4,"B","C")))</f>
        <v/>
      </c>
    </row>
    <row r="1027">
      <c r="A1027" s="16" t="n"/>
      <c r="B1027" s="16" t="n"/>
      <c r="C1027" s="17" t="n"/>
      <c r="D1027" s="18" t="n"/>
      <c r="E1027" s="18">
        <f>IF(OR(A1027="",C1027="",D1027=""),"",C1027*D1027)</f>
        <v/>
      </c>
      <c r="F1027" s="19">
        <f>IF(OR(E1027="",SUM($E$6:$E$2005)=0),"",E1027/SUM($E$6:$E$2005))</f>
        <v/>
      </c>
      <c r="G1027" s="20">
        <f>IF(E1027="","",COUNTIF($E$6:$E$2005,"&gt;"&amp;E1027)+COUNTIF($E$6:E1027,E1027))</f>
        <v/>
      </c>
      <c r="H1027" s="19">
        <f>IF(F1027="","",(SUMIF($E$6:$E$2005,"&gt;"&amp;E1027)+E1027*COUNTIF($E$6:E1027,E1027))/SUM($E$6:$E$2005))</f>
        <v/>
      </c>
      <c r="I1027" s="16">
        <f>IF(H1027="","",IF(H1027-F1027&lt;$C$4,"A",IF(H1027-F1027&lt;$F$4,"B","C")))</f>
        <v/>
      </c>
    </row>
    <row r="1028">
      <c r="A1028" s="16" t="n"/>
      <c r="B1028" s="16" t="n"/>
      <c r="C1028" s="17" t="n"/>
      <c r="D1028" s="18" t="n"/>
      <c r="E1028" s="18">
        <f>IF(OR(A1028="",C1028="",D1028=""),"",C1028*D1028)</f>
        <v/>
      </c>
      <c r="F1028" s="19">
        <f>IF(OR(E1028="",SUM($E$6:$E$2005)=0),"",E1028/SUM($E$6:$E$2005))</f>
        <v/>
      </c>
      <c r="G1028" s="20">
        <f>IF(E1028="","",COUNTIF($E$6:$E$2005,"&gt;"&amp;E1028)+COUNTIF($E$6:E1028,E1028))</f>
        <v/>
      </c>
      <c r="H1028" s="19">
        <f>IF(F1028="","",(SUMIF($E$6:$E$2005,"&gt;"&amp;E1028)+E1028*COUNTIF($E$6:E1028,E1028))/SUM($E$6:$E$2005))</f>
        <v/>
      </c>
      <c r="I1028" s="16">
        <f>IF(H1028="","",IF(H1028-F1028&lt;$C$4,"A",IF(H1028-F1028&lt;$F$4,"B","C")))</f>
        <v/>
      </c>
    </row>
    <row r="1029">
      <c r="A1029" s="16" t="n"/>
      <c r="B1029" s="16" t="n"/>
      <c r="C1029" s="17" t="n"/>
      <c r="D1029" s="18" t="n"/>
      <c r="E1029" s="18">
        <f>IF(OR(A1029="",C1029="",D1029=""),"",C1029*D1029)</f>
        <v/>
      </c>
      <c r="F1029" s="19">
        <f>IF(OR(E1029="",SUM($E$6:$E$2005)=0),"",E1029/SUM($E$6:$E$2005))</f>
        <v/>
      </c>
      <c r="G1029" s="20">
        <f>IF(E1029="","",COUNTIF($E$6:$E$2005,"&gt;"&amp;E1029)+COUNTIF($E$6:E1029,E1029))</f>
        <v/>
      </c>
      <c r="H1029" s="19">
        <f>IF(F1029="","",(SUMIF($E$6:$E$2005,"&gt;"&amp;E1029)+E1029*COUNTIF($E$6:E1029,E1029))/SUM($E$6:$E$2005))</f>
        <v/>
      </c>
      <c r="I1029" s="16">
        <f>IF(H1029="","",IF(H1029-F1029&lt;$C$4,"A",IF(H1029-F1029&lt;$F$4,"B","C")))</f>
        <v/>
      </c>
    </row>
    <row r="1030">
      <c r="A1030" s="16" t="n"/>
      <c r="B1030" s="16" t="n"/>
      <c r="C1030" s="17" t="n"/>
      <c r="D1030" s="18" t="n"/>
      <c r="E1030" s="18">
        <f>IF(OR(A1030="",C1030="",D1030=""),"",C1030*D1030)</f>
        <v/>
      </c>
      <c r="F1030" s="19">
        <f>IF(OR(E1030="",SUM($E$6:$E$2005)=0),"",E1030/SUM($E$6:$E$2005))</f>
        <v/>
      </c>
      <c r="G1030" s="20">
        <f>IF(E1030="","",COUNTIF($E$6:$E$2005,"&gt;"&amp;E1030)+COUNTIF($E$6:E1030,E1030))</f>
        <v/>
      </c>
      <c r="H1030" s="19">
        <f>IF(F1030="","",(SUMIF($E$6:$E$2005,"&gt;"&amp;E1030)+E1030*COUNTIF($E$6:E1030,E1030))/SUM($E$6:$E$2005))</f>
        <v/>
      </c>
      <c r="I1030" s="16">
        <f>IF(H1030="","",IF(H1030-F1030&lt;$C$4,"A",IF(H1030-F1030&lt;$F$4,"B","C")))</f>
        <v/>
      </c>
    </row>
    <row r="1031">
      <c r="A1031" s="16" t="n"/>
      <c r="B1031" s="16" t="n"/>
      <c r="C1031" s="17" t="n"/>
      <c r="D1031" s="18" t="n"/>
      <c r="E1031" s="18">
        <f>IF(OR(A1031="",C1031="",D1031=""),"",C1031*D1031)</f>
        <v/>
      </c>
      <c r="F1031" s="19">
        <f>IF(OR(E1031="",SUM($E$6:$E$2005)=0),"",E1031/SUM($E$6:$E$2005))</f>
        <v/>
      </c>
      <c r="G1031" s="20">
        <f>IF(E1031="","",COUNTIF($E$6:$E$2005,"&gt;"&amp;E1031)+COUNTIF($E$6:E1031,E1031))</f>
        <v/>
      </c>
      <c r="H1031" s="19">
        <f>IF(F1031="","",(SUMIF($E$6:$E$2005,"&gt;"&amp;E1031)+E1031*COUNTIF($E$6:E1031,E1031))/SUM($E$6:$E$2005))</f>
        <v/>
      </c>
      <c r="I1031" s="16">
        <f>IF(H1031="","",IF(H1031-F1031&lt;$C$4,"A",IF(H1031-F1031&lt;$F$4,"B","C")))</f>
        <v/>
      </c>
    </row>
    <row r="1032">
      <c r="A1032" s="16" t="n"/>
      <c r="B1032" s="16" t="n"/>
      <c r="C1032" s="17" t="n"/>
      <c r="D1032" s="18" t="n"/>
      <c r="E1032" s="18">
        <f>IF(OR(A1032="",C1032="",D1032=""),"",C1032*D1032)</f>
        <v/>
      </c>
      <c r="F1032" s="19">
        <f>IF(OR(E1032="",SUM($E$6:$E$2005)=0),"",E1032/SUM($E$6:$E$2005))</f>
        <v/>
      </c>
      <c r="G1032" s="20">
        <f>IF(E1032="","",COUNTIF($E$6:$E$2005,"&gt;"&amp;E1032)+COUNTIF($E$6:E1032,E1032))</f>
        <v/>
      </c>
      <c r="H1032" s="19">
        <f>IF(F1032="","",(SUMIF($E$6:$E$2005,"&gt;"&amp;E1032)+E1032*COUNTIF($E$6:E1032,E1032))/SUM($E$6:$E$2005))</f>
        <v/>
      </c>
      <c r="I1032" s="16">
        <f>IF(H1032="","",IF(H1032-F1032&lt;$C$4,"A",IF(H1032-F1032&lt;$F$4,"B","C")))</f>
        <v/>
      </c>
    </row>
    <row r="1033">
      <c r="A1033" s="16" t="n"/>
      <c r="B1033" s="16" t="n"/>
      <c r="C1033" s="17" t="n"/>
      <c r="D1033" s="18" t="n"/>
      <c r="E1033" s="18">
        <f>IF(OR(A1033="",C1033="",D1033=""),"",C1033*D1033)</f>
        <v/>
      </c>
      <c r="F1033" s="19">
        <f>IF(OR(E1033="",SUM($E$6:$E$2005)=0),"",E1033/SUM($E$6:$E$2005))</f>
        <v/>
      </c>
      <c r="G1033" s="20">
        <f>IF(E1033="","",COUNTIF($E$6:$E$2005,"&gt;"&amp;E1033)+COUNTIF($E$6:E1033,E1033))</f>
        <v/>
      </c>
      <c r="H1033" s="19">
        <f>IF(F1033="","",(SUMIF($E$6:$E$2005,"&gt;"&amp;E1033)+E1033*COUNTIF($E$6:E1033,E1033))/SUM($E$6:$E$2005))</f>
        <v/>
      </c>
      <c r="I1033" s="16">
        <f>IF(H1033="","",IF(H1033-F1033&lt;$C$4,"A",IF(H1033-F1033&lt;$F$4,"B","C")))</f>
        <v/>
      </c>
    </row>
    <row r="1034">
      <c r="A1034" s="16" t="n"/>
      <c r="B1034" s="16" t="n"/>
      <c r="C1034" s="17" t="n"/>
      <c r="D1034" s="18" t="n"/>
      <c r="E1034" s="18">
        <f>IF(OR(A1034="",C1034="",D1034=""),"",C1034*D1034)</f>
        <v/>
      </c>
      <c r="F1034" s="19">
        <f>IF(OR(E1034="",SUM($E$6:$E$2005)=0),"",E1034/SUM($E$6:$E$2005))</f>
        <v/>
      </c>
      <c r="G1034" s="20">
        <f>IF(E1034="","",COUNTIF($E$6:$E$2005,"&gt;"&amp;E1034)+COUNTIF($E$6:E1034,E1034))</f>
        <v/>
      </c>
      <c r="H1034" s="19">
        <f>IF(F1034="","",(SUMIF($E$6:$E$2005,"&gt;"&amp;E1034)+E1034*COUNTIF($E$6:E1034,E1034))/SUM($E$6:$E$2005))</f>
        <v/>
      </c>
      <c r="I1034" s="16">
        <f>IF(H1034="","",IF(H1034-F1034&lt;$C$4,"A",IF(H1034-F1034&lt;$F$4,"B","C")))</f>
        <v/>
      </c>
    </row>
    <row r="1035">
      <c r="A1035" s="16" t="n"/>
      <c r="B1035" s="16" t="n"/>
      <c r="C1035" s="17" t="n"/>
      <c r="D1035" s="18" t="n"/>
      <c r="E1035" s="18">
        <f>IF(OR(A1035="",C1035="",D1035=""),"",C1035*D1035)</f>
        <v/>
      </c>
      <c r="F1035" s="19">
        <f>IF(OR(E1035="",SUM($E$6:$E$2005)=0),"",E1035/SUM($E$6:$E$2005))</f>
        <v/>
      </c>
      <c r="G1035" s="20">
        <f>IF(E1035="","",COUNTIF($E$6:$E$2005,"&gt;"&amp;E1035)+COUNTIF($E$6:E1035,E1035))</f>
        <v/>
      </c>
      <c r="H1035" s="19">
        <f>IF(F1035="","",(SUMIF($E$6:$E$2005,"&gt;"&amp;E1035)+E1035*COUNTIF($E$6:E1035,E1035))/SUM($E$6:$E$2005))</f>
        <v/>
      </c>
      <c r="I1035" s="16">
        <f>IF(H1035="","",IF(H1035-F1035&lt;$C$4,"A",IF(H1035-F1035&lt;$F$4,"B","C")))</f>
        <v/>
      </c>
    </row>
    <row r="1036">
      <c r="A1036" s="16" t="n"/>
      <c r="B1036" s="16" t="n"/>
      <c r="C1036" s="17" t="n"/>
      <c r="D1036" s="18" t="n"/>
      <c r="E1036" s="18">
        <f>IF(OR(A1036="",C1036="",D1036=""),"",C1036*D1036)</f>
        <v/>
      </c>
      <c r="F1036" s="19">
        <f>IF(OR(E1036="",SUM($E$6:$E$2005)=0),"",E1036/SUM($E$6:$E$2005))</f>
        <v/>
      </c>
      <c r="G1036" s="20">
        <f>IF(E1036="","",COUNTIF($E$6:$E$2005,"&gt;"&amp;E1036)+COUNTIF($E$6:E1036,E1036))</f>
        <v/>
      </c>
      <c r="H1036" s="19">
        <f>IF(F1036="","",(SUMIF($E$6:$E$2005,"&gt;"&amp;E1036)+E1036*COUNTIF($E$6:E1036,E1036))/SUM($E$6:$E$2005))</f>
        <v/>
      </c>
      <c r="I1036" s="16">
        <f>IF(H1036="","",IF(H1036-F1036&lt;$C$4,"A",IF(H1036-F1036&lt;$F$4,"B","C")))</f>
        <v/>
      </c>
    </row>
    <row r="1037">
      <c r="A1037" s="16" t="n"/>
      <c r="B1037" s="16" t="n"/>
      <c r="C1037" s="17" t="n"/>
      <c r="D1037" s="18" t="n"/>
      <c r="E1037" s="18">
        <f>IF(OR(A1037="",C1037="",D1037=""),"",C1037*D1037)</f>
        <v/>
      </c>
      <c r="F1037" s="19">
        <f>IF(OR(E1037="",SUM($E$6:$E$2005)=0),"",E1037/SUM($E$6:$E$2005))</f>
        <v/>
      </c>
      <c r="G1037" s="20">
        <f>IF(E1037="","",COUNTIF($E$6:$E$2005,"&gt;"&amp;E1037)+COUNTIF($E$6:E1037,E1037))</f>
        <v/>
      </c>
      <c r="H1037" s="19">
        <f>IF(F1037="","",(SUMIF($E$6:$E$2005,"&gt;"&amp;E1037)+E1037*COUNTIF($E$6:E1037,E1037))/SUM($E$6:$E$2005))</f>
        <v/>
      </c>
      <c r="I1037" s="16">
        <f>IF(H1037="","",IF(H1037-F1037&lt;$C$4,"A",IF(H1037-F1037&lt;$F$4,"B","C")))</f>
        <v/>
      </c>
    </row>
    <row r="1038">
      <c r="A1038" s="16" t="n"/>
      <c r="B1038" s="16" t="n"/>
      <c r="C1038" s="17" t="n"/>
      <c r="D1038" s="18" t="n"/>
      <c r="E1038" s="18">
        <f>IF(OR(A1038="",C1038="",D1038=""),"",C1038*D1038)</f>
        <v/>
      </c>
      <c r="F1038" s="19">
        <f>IF(OR(E1038="",SUM($E$6:$E$2005)=0),"",E1038/SUM($E$6:$E$2005))</f>
        <v/>
      </c>
      <c r="G1038" s="20">
        <f>IF(E1038="","",COUNTIF($E$6:$E$2005,"&gt;"&amp;E1038)+COUNTIF($E$6:E1038,E1038))</f>
        <v/>
      </c>
      <c r="H1038" s="19">
        <f>IF(F1038="","",(SUMIF($E$6:$E$2005,"&gt;"&amp;E1038)+E1038*COUNTIF($E$6:E1038,E1038))/SUM($E$6:$E$2005))</f>
        <v/>
      </c>
      <c r="I1038" s="16">
        <f>IF(H1038="","",IF(H1038-F1038&lt;$C$4,"A",IF(H1038-F1038&lt;$F$4,"B","C")))</f>
        <v/>
      </c>
    </row>
    <row r="1039">
      <c r="A1039" s="16" t="n"/>
      <c r="B1039" s="16" t="n"/>
      <c r="C1039" s="17" t="n"/>
      <c r="D1039" s="18" t="n"/>
      <c r="E1039" s="18">
        <f>IF(OR(A1039="",C1039="",D1039=""),"",C1039*D1039)</f>
        <v/>
      </c>
      <c r="F1039" s="19">
        <f>IF(OR(E1039="",SUM($E$6:$E$2005)=0),"",E1039/SUM($E$6:$E$2005))</f>
        <v/>
      </c>
      <c r="G1039" s="20">
        <f>IF(E1039="","",COUNTIF($E$6:$E$2005,"&gt;"&amp;E1039)+COUNTIF($E$6:E1039,E1039))</f>
        <v/>
      </c>
      <c r="H1039" s="19">
        <f>IF(F1039="","",(SUMIF($E$6:$E$2005,"&gt;"&amp;E1039)+E1039*COUNTIF($E$6:E1039,E1039))/SUM($E$6:$E$2005))</f>
        <v/>
      </c>
      <c r="I1039" s="16">
        <f>IF(H1039="","",IF(H1039-F1039&lt;$C$4,"A",IF(H1039-F1039&lt;$F$4,"B","C")))</f>
        <v/>
      </c>
    </row>
    <row r="1040">
      <c r="A1040" s="16" t="n"/>
      <c r="B1040" s="16" t="n"/>
      <c r="C1040" s="17" t="n"/>
      <c r="D1040" s="18" t="n"/>
      <c r="E1040" s="18">
        <f>IF(OR(A1040="",C1040="",D1040=""),"",C1040*D1040)</f>
        <v/>
      </c>
      <c r="F1040" s="19">
        <f>IF(OR(E1040="",SUM($E$6:$E$2005)=0),"",E1040/SUM($E$6:$E$2005))</f>
        <v/>
      </c>
      <c r="G1040" s="20">
        <f>IF(E1040="","",COUNTIF($E$6:$E$2005,"&gt;"&amp;E1040)+COUNTIF($E$6:E1040,E1040))</f>
        <v/>
      </c>
      <c r="H1040" s="19">
        <f>IF(F1040="","",(SUMIF($E$6:$E$2005,"&gt;"&amp;E1040)+E1040*COUNTIF($E$6:E1040,E1040))/SUM($E$6:$E$2005))</f>
        <v/>
      </c>
      <c r="I1040" s="16">
        <f>IF(H1040="","",IF(H1040-F1040&lt;$C$4,"A",IF(H1040-F1040&lt;$F$4,"B","C")))</f>
        <v/>
      </c>
    </row>
    <row r="1041">
      <c r="A1041" s="16" t="n"/>
      <c r="B1041" s="16" t="n"/>
      <c r="C1041" s="17" t="n"/>
      <c r="D1041" s="18" t="n"/>
      <c r="E1041" s="18">
        <f>IF(OR(A1041="",C1041="",D1041=""),"",C1041*D1041)</f>
        <v/>
      </c>
      <c r="F1041" s="19">
        <f>IF(OR(E1041="",SUM($E$6:$E$2005)=0),"",E1041/SUM($E$6:$E$2005))</f>
        <v/>
      </c>
      <c r="G1041" s="20">
        <f>IF(E1041="","",COUNTIF($E$6:$E$2005,"&gt;"&amp;E1041)+COUNTIF($E$6:E1041,E1041))</f>
        <v/>
      </c>
      <c r="H1041" s="19">
        <f>IF(F1041="","",(SUMIF($E$6:$E$2005,"&gt;"&amp;E1041)+E1041*COUNTIF($E$6:E1041,E1041))/SUM($E$6:$E$2005))</f>
        <v/>
      </c>
      <c r="I1041" s="16">
        <f>IF(H1041="","",IF(H1041-F1041&lt;$C$4,"A",IF(H1041-F1041&lt;$F$4,"B","C")))</f>
        <v/>
      </c>
    </row>
    <row r="1042">
      <c r="A1042" s="16" t="n"/>
      <c r="B1042" s="16" t="n"/>
      <c r="C1042" s="17" t="n"/>
      <c r="D1042" s="18" t="n"/>
      <c r="E1042" s="18">
        <f>IF(OR(A1042="",C1042="",D1042=""),"",C1042*D1042)</f>
        <v/>
      </c>
      <c r="F1042" s="19">
        <f>IF(OR(E1042="",SUM($E$6:$E$2005)=0),"",E1042/SUM($E$6:$E$2005))</f>
        <v/>
      </c>
      <c r="G1042" s="20">
        <f>IF(E1042="","",COUNTIF($E$6:$E$2005,"&gt;"&amp;E1042)+COUNTIF($E$6:E1042,E1042))</f>
        <v/>
      </c>
      <c r="H1042" s="19">
        <f>IF(F1042="","",(SUMIF($E$6:$E$2005,"&gt;"&amp;E1042)+E1042*COUNTIF($E$6:E1042,E1042))/SUM($E$6:$E$2005))</f>
        <v/>
      </c>
      <c r="I1042" s="16">
        <f>IF(H1042="","",IF(H1042-F1042&lt;$C$4,"A",IF(H1042-F1042&lt;$F$4,"B","C")))</f>
        <v/>
      </c>
    </row>
    <row r="1043">
      <c r="A1043" s="16" t="n"/>
      <c r="B1043" s="16" t="n"/>
      <c r="C1043" s="17" t="n"/>
      <c r="D1043" s="18" t="n"/>
      <c r="E1043" s="18">
        <f>IF(OR(A1043="",C1043="",D1043=""),"",C1043*D1043)</f>
        <v/>
      </c>
      <c r="F1043" s="19">
        <f>IF(OR(E1043="",SUM($E$6:$E$2005)=0),"",E1043/SUM($E$6:$E$2005))</f>
        <v/>
      </c>
      <c r="G1043" s="20">
        <f>IF(E1043="","",COUNTIF($E$6:$E$2005,"&gt;"&amp;E1043)+COUNTIF($E$6:E1043,E1043))</f>
        <v/>
      </c>
      <c r="H1043" s="19">
        <f>IF(F1043="","",(SUMIF($E$6:$E$2005,"&gt;"&amp;E1043)+E1043*COUNTIF($E$6:E1043,E1043))/SUM($E$6:$E$2005))</f>
        <v/>
      </c>
      <c r="I1043" s="16">
        <f>IF(H1043="","",IF(H1043-F1043&lt;$C$4,"A",IF(H1043-F1043&lt;$F$4,"B","C")))</f>
        <v/>
      </c>
    </row>
    <row r="1044">
      <c r="A1044" s="16" t="n"/>
      <c r="B1044" s="16" t="n"/>
      <c r="C1044" s="17" t="n"/>
      <c r="D1044" s="18" t="n"/>
      <c r="E1044" s="18">
        <f>IF(OR(A1044="",C1044="",D1044=""),"",C1044*D1044)</f>
        <v/>
      </c>
      <c r="F1044" s="19">
        <f>IF(OR(E1044="",SUM($E$6:$E$2005)=0),"",E1044/SUM($E$6:$E$2005))</f>
        <v/>
      </c>
      <c r="G1044" s="20">
        <f>IF(E1044="","",COUNTIF($E$6:$E$2005,"&gt;"&amp;E1044)+COUNTIF($E$6:E1044,E1044))</f>
        <v/>
      </c>
      <c r="H1044" s="19">
        <f>IF(F1044="","",(SUMIF($E$6:$E$2005,"&gt;"&amp;E1044)+E1044*COUNTIF($E$6:E1044,E1044))/SUM($E$6:$E$2005))</f>
        <v/>
      </c>
      <c r="I1044" s="16">
        <f>IF(H1044="","",IF(H1044-F1044&lt;$C$4,"A",IF(H1044-F1044&lt;$F$4,"B","C")))</f>
        <v/>
      </c>
    </row>
    <row r="1045">
      <c r="A1045" s="16" t="n"/>
      <c r="B1045" s="16" t="n"/>
      <c r="C1045" s="17" t="n"/>
      <c r="D1045" s="18" t="n"/>
      <c r="E1045" s="18">
        <f>IF(OR(A1045="",C1045="",D1045=""),"",C1045*D1045)</f>
        <v/>
      </c>
      <c r="F1045" s="19">
        <f>IF(OR(E1045="",SUM($E$6:$E$2005)=0),"",E1045/SUM($E$6:$E$2005))</f>
        <v/>
      </c>
      <c r="G1045" s="20">
        <f>IF(E1045="","",COUNTIF($E$6:$E$2005,"&gt;"&amp;E1045)+COUNTIF($E$6:E1045,E1045))</f>
        <v/>
      </c>
      <c r="H1045" s="19">
        <f>IF(F1045="","",(SUMIF($E$6:$E$2005,"&gt;"&amp;E1045)+E1045*COUNTIF($E$6:E1045,E1045))/SUM($E$6:$E$2005))</f>
        <v/>
      </c>
      <c r="I1045" s="16">
        <f>IF(H1045="","",IF(H1045-F1045&lt;$C$4,"A",IF(H1045-F1045&lt;$F$4,"B","C")))</f>
        <v/>
      </c>
    </row>
    <row r="1046">
      <c r="A1046" s="16" t="n"/>
      <c r="B1046" s="16" t="n"/>
      <c r="C1046" s="17" t="n"/>
      <c r="D1046" s="18" t="n"/>
      <c r="E1046" s="18">
        <f>IF(OR(A1046="",C1046="",D1046=""),"",C1046*D1046)</f>
        <v/>
      </c>
      <c r="F1046" s="19">
        <f>IF(OR(E1046="",SUM($E$6:$E$2005)=0),"",E1046/SUM($E$6:$E$2005))</f>
        <v/>
      </c>
      <c r="G1046" s="20">
        <f>IF(E1046="","",COUNTIF($E$6:$E$2005,"&gt;"&amp;E1046)+COUNTIF($E$6:E1046,E1046))</f>
        <v/>
      </c>
      <c r="H1046" s="19">
        <f>IF(F1046="","",(SUMIF($E$6:$E$2005,"&gt;"&amp;E1046)+E1046*COUNTIF($E$6:E1046,E1046))/SUM($E$6:$E$2005))</f>
        <v/>
      </c>
      <c r="I1046" s="16">
        <f>IF(H1046="","",IF(H1046-F1046&lt;$C$4,"A",IF(H1046-F1046&lt;$F$4,"B","C")))</f>
        <v/>
      </c>
    </row>
    <row r="1047">
      <c r="A1047" s="16" t="n"/>
      <c r="B1047" s="16" t="n"/>
      <c r="C1047" s="17" t="n"/>
      <c r="D1047" s="18" t="n"/>
      <c r="E1047" s="18">
        <f>IF(OR(A1047="",C1047="",D1047=""),"",C1047*D1047)</f>
        <v/>
      </c>
      <c r="F1047" s="19">
        <f>IF(OR(E1047="",SUM($E$6:$E$2005)=0),"",E1047/SUM($E$6:$E$2005))</f>
        <v/>
      </c>
      <c r="G1047" s="20">
        <f>IF(E1047="","",COUNTIF($E$6:$E$2005,"&gt;"&amp;E1047)+COUNTIF($E$6:E1047,E1047))</f>
        <v/>
      </c>
      <c r="H1047" s="19">
        <f>IF(F1047="","",(SUMIF($E$6:$E$2005,"&gt;"&amp;E1047)+E1047*COUNTIF($E$6:E1047,E1047))/SUM($E$6:$E$2005))</f>
        <v/>
      </c>
      <c r="I1047" s="16">
        <f>IF(H1047="","",IF(H1047-F1047&lt;$C$4,"A",IF(H1047-F1047&lt;$F$4,"B","C")))</f>
        <v/>
      </c>
    </row>
    <row r="1048">
      <c r="A1048" s="16" t="n"/>
      <c r="B1048" s="16" t="n"/>
      <c r="C1048" s="17" t="n"/>
      <c r="D1048" s="18" t="n"/>
      <c r="E1048" s="18">
        <f>IF(OR(A1048="",C1048="",D1048=""),"",C1048*D1048)</f>
        <v/>
      </c>
      <c r="F1048" s="19">
        <f>IF(OR(E1048="",SUM($E$6:$E$2005)=0),"",E1048/SUM($E$6:$E$2005))</f>
        <v/>
      </c>
      <c r="G1048" s="20">
        <f>IF(E1048="","",COUNTIF($E$6:$E$2005,"&gt;"&amp;E1048)+COUNTIF($E$6:E1048,E1048))</f>
        <v/>
      </c>
      <c r="H1048" s="19">
        <f>IF(F1048="","",(SUMIF($E$6:$E$2005,"&gt;"&amp;E1048)+E1048*COUNTIF($E$6:E1048,E1048))/SUM($E$6:$E$2005))</f>
        <v/>
      </c>
      <c r="I1048" s="16">
        <f>IF(H1048="","",IF(H1048-F1048&lt;$C$4,"A",IF(H1048-F1048&lt;$F$4,"B","C")))</f>
        <v/>
      </c>
    </row>
    <row r="1049">
      <c r="A1049" s="16" t="n"/>
      <c r="B1049" s="16" t="n"/>
      <c r="C1049" s="17" t="n"/>
      <c r="D1049" s="18" t="n"/>
      <c r="E1049" s="18">
        <f>IF(OR(A1049="",C1049="",D1049=""),"",C1049*D1049)</f>
        <v/>
      </c>
      <c r="F1049" s="19">
        <f>IF(OR(E1049="",SUM($E$6:$E$2005)=0),"",E1049/SUM($E$6:$E$2005))</f>
        <v/>
      </c>
      <c r="G1049" s="20">
        <f>IF(E1049="","",COUNTIF($E$6:$E$2005,"&gt;"&amp;E1049)+COUNTIF($E$6:E1049,E1049))</f>
        <v/>
      </c>
      <c r="H1049" s="19">
        <f>IF(F1049="","",(SUMIF($E$6:$E$2005,"&gt;"&amp;E1049)+E1049*COUNTIF($E$6:E1049,E1049))/SUM($E$6:$E$2005))</f>
        <v/>
      </c>
      <c r="I1049" s="16">
        <f>IF(H1049="","",IF(H1049-F1049&lt;$C$4,"A",IF(H1049-F1049&lt;$F$4,"B","C")))</f>
        <v/>
      </c>
    </row>
    <row r="1050">
      <c r="A1050" s="16" t="n"/>
      <c r="B1050" s="16" t="n"/>
      <c r="C1050" s="17" t="n"/>
      <c r="D1050" s="18" t="n"/>
      <c r="E1050" s="18">
        <f>IF(OR(A1050="",C1050="",D1050=""),"",C1050*D1050)</f>
        <v/>
      </c>
      <c r="F1050" s="19">
        <f>IF(OR(E1050="",SUM($E$6:$E$2005)=0),"",E1050/SUM($E$6:$E$2005))</f>
        <v/>
      </c>
      <c r="G1050" s="20">
        <f>IF(E1050="","",COUNTIF($E$6:$E$2005,"&gt;"&amp;E1050)+COUNTIF($E$6:E1050,E1050))</f>
        <v/>
      </c>
      <c r="H1050" s="19">
        <f>IF(F1050="","",(SUMIF($E$6:$E$2005,"&gt;"&amp;E1050)+E1050*COUNTIF($E$6:E1050,E1050))/SUM($E$6:$E$2005))</f>
        <v/>
      </c>
      <c r="I1050" s="16">
        <f>IF(H1050="","",IF(H1050-F1050&lt;$C$4,"A",IF(H1050-F1050&lt;$F$4,"B","C")))</f>
        <v/>
      </c>
    </row>
    <row r="1051">
      <c r="A1051" s="16" t="n"/>
      <c r="B1051" s="16" t="n"/>
      <c r="C1051" s="17" t="n"/>
      <c r="D1051" s="18" t="n"/>
      <c r="E1051" s="18">
        <f>IF(OR(A1051="",C1051="",D1051=""),"",C1051*D1051)</f>
        <v/>
      </c>
      <c r="F1051" s="19">
        <f>IF(OR(E1051="",SUM($E$6:$E$2005)=0),"",E1051/SUM($E$6:$E$2005))</f>
        <v/>
      </c>
      <c r="G1051" s="20">
        <f>IF(E1051="","",COUNTIF($E$6:$E$2005,"&gt;"&amp;E1051)+COUNTIF($E$6:E1051,E1051))</f>
        <v/>
      </c>
      <c r="H1051" s="19">
        <f>IF(F1051="","",(SUMIF($E$6:$E$2005,"&gt;"&amp;E1051)+E1051*COUNTIF($E$6:E1051,E1051))/SUM($E$6:$E$2005))</f>
        <v/>
      </c>
      <c r="I1051" s="16">
        <f>IF(H1051="","",IF(H1051-F1051&lt;$C$4,"A",IF(H1051-F1051&lt;$F$4,"B","C")))</f>
        <v/>
      </c>
    </row>
    <row r="1052">
      <c r="A1052" s="16" t="n"/>
      <c r="B1052" s="16" t="n"/>
      <c r="C1052" s="17" t="n"/>
      <c r="D1052" s="18" t="n"/>
      <c r="E1052" s="18">
        <f>IF(OR(A1052="",C1052="",D1052=""),"",C1052*D1052)</f>
        <v/>
      </c>
      <c r="F1052" s="19">
        <f>IF(OR(E1052="",SUM($E$6:$E$2005)=0),"",E1052/SUM($E$6:$E$2005))</f>
        <v/>
      </c>
      <c r="G1052" s="20">
        <f>IF(E1052="","",COUNTIF($E$6:$E$2005,"&gt;"&amp;E1052)+COUNTIF($E$6:E1052,E1052))</f>
        <v/>
      </c>
      <c r="H1052" s="19">
        <f>IF(F1052="","",(SUMIF($E$6:$E$2005,"&gt;"&amp;E1052)+E1052*COUNTIF($E$6:E1052,E1052))/SUM($E$6:$E$2005))</f>
        <v/>
      </c>
      <c r="I1052" s="16">
        <f>IF(H1052="","",IF(H1052-F1052&lt;$C$4,"A",IF(H1052-F1052&lt;$F$4,"B","C")))</f>
        <v/>
      </c>
    </row>
    <row r="1053">
      <c r="A1053" s="16" t="n"/>
      <c r="B1053" s="16" t="n"/>
      <c r="C1053" s="17" t="n"/>
      <c r="D1053" s="18" t="n"/>
      <c r="E1053" s="18">
        <f>IF(OR(A1053="",C1053="",D1053=""),"",C1053*D1053)</f>
        <v/>
      </c>
      <c r="F1053" s="19">
        <f>IF(OR(E1053="",SUM($E$6:$E$2005)=0),"",E1053/SUM($E$6:$E$2005))</f>
        <v/>
      </c>
      <c r="G1053" s="20">
        <f>IF(E1053="","",COUNTIF($E$6:$E$2005,"&gt;"&amp;E1053)+COUNTIF($E$6:E1053,E1053))</f>
        <v/>
      </c>
      <c r="H1053" s="19">
        <f>IF(F1053="","",(SUMIF($E$6:$E$2005,"&gt;"&amp;E1053)+E1053*COUNTIF($E$6:E1053,E1053))/SUM($E$6:$E$2005))</f>
        <v/>
      </c>
      <c r="I1053" s="16">
        <f>IF(H1053="","",IF(H1053-F1053&lt;$C$4,"A",IF(H1053-F1053&lt;$F$4,"B","C")))</f>
        <v/>
      </c>
    </row>
    <row r="1054">
      <c r="A1054" s="16" t="n"/>
      <c r="B1054" s="16" t="n"/>
      <c r="C1054" s="17" t="n"/>
      <c r="D1054" s="18" t="n"/>
      <c r="E1054" s="18">
        <f>IF(OR(A1054="",C1054="",D1054=""),"",C1054*D1054)</f>
        <v/>
      </c>
      <c r="F1054" s="19">
        <f>IF(OR(E1054="",SUM($E$6:$E$2005)=0),"",E1054/SUM($E$6:$E$2005))</f>
        <v/>
      </c>
      <c r="G1054" s="20">
        <f>IF(E1054="","",COUNTIF($E$6:$E$2005,"&gt;"&amp;E1054)+COUNTIF($E$6:E1054,E1054))</f>
        <v/>
      </c>
      <c r="H1054" s="19">
        <f>IF(F1054="","",(SUMIF($E$6:$E$2005,"&gt;"&amp;E1054)+E1054*COUNTIF($E$6:E1054,E1054))/SUM($E$6:$E$2005))</f>
        <v/>
      </c>
      <c r="I1054" s="16">
        <f>IF(H1054="","",IF(H1054-F1054&lt;$C$4,"A",IF(H1054-F1054&lt;$F$4,"B","C")))</f>
        <v/>
      </c>
    </row>
    <row r="1055">
      <c r="A1055" s="16" t="n"/>
      <c r="B1055" s="16" t="n"/>
      <c r="C1055" s="17" t="n"/>
      <c r="D1055" s="18" t="n"/>
      <c r="E1055" s="18">
        <f>IF(OR(A1055="",C1055="",D1055=""),"",C1055*D1055)</f>
        <v/>
      </c>
      <c r="F1055" s="19">
        <f>IF(OR(E1055="",SUM($E$6:$E$2005)=0),"",E1055/SUM($E$6:$E$2005))</f>
        <v/>
      </c>
      <c r="G1055" s="20">
        <f>IF(E1055="","",COUNTIF($E$6:$E$2005,"&gt;"&amp;E1055)+COUNTIF($E$6:E1055,E1055))</f>
        <v/>
      </c>
      <c r="H1055" s="19">
        <f>IF(F1055="","",(SUMIF($E$6:$E$2005,"&gt;"&amp;E1055)+E1055*COUNTIF($E$6:E1055,E1055))/SUM($E$6:$E$2005))</f>
        <v/>
      </c>
      <c r="I1055" s="16">
        <f>IF(H1055="","",IF(H1055-F1055&lt;$C$4,"A",IF(H1055-F1055&lt;$F$4,"B","C")))</f>
        <v/>
      </c>
    </row>
    <row r="1056">
      <c r="A1056" s="16" t="n"/>
      <c r="B1056" s="16" t="n"/>
      <c r="C1056" s="17" t="n"/>
      <c r="D1056" s="18" t="n"/>
      <c r="E1056" s="18">
        <f>IF(OR(A1056="",C1056="",D1056=""),"",C1056*D1056)</f>
        <v/>
      </c>
      <c r="F1056" s="19">
        <f>IF(OR(E1056="",SUM($E$6:$E$2005)=0),"",E1056/SUM($E$6:$E$2005))</f>
        <v/>
      </c>
      <c r="G1056" s="20">
        <f>IF(E1056="","",COUNTIF($E$6:$E$2005,"&gt;"&amp;E1056)+COUNTIF($E$6:E1056,E1056))</f>
        <v/>
      </c>
      <c r="H1056" s="19">
        <f>IF(F1056="","",(SUMIF($E$6:$E$2005,"&gt;"&amp;E1056)+E1056*COUNTIF($E$6:E1056,E1056))/SUM($E$6:$E$2005))</f>
        <v/>
      </c>
      <c r="I1056" s="16">
        <f>IF(H1056="","",IF(H1056-F1056&lt;$C$4,"A",IF(H1056-F1056&lt;$F$4,"B","C")))</f>
        <v/>
      </c>
    </row>
    <row r="1057">
      <c r="A1057" s="16" t="n"/>
      <c r="B1057" s="16" t="n"/>
      <c r="C1057" s="17" t="n"/>
      <c r="D1057" s="18" t="n"/>
      <c r="E1057" s="18">
        <f>IF(OR(A1057="",C1057="",D1057=""),"",C1057*D1057)</f>
        <v/>
      </c>
      <c r="F1057" s="19">
        <f>IF(OR(E1057="",SUM($E$6:$E$2005)=0),"",E1057/SUM($E$6:$E$2005))</f>
        <v/>
      </c>
      <c r="G1057" s="20">
        <f>IF(E1057="","",COUNTIF($E$6:$E$2005,"&gt;"&amp;E1057)+COUNTIF($E$6:E1057,E1057))</f>
        <v/>
      </c>
      <c r="H1057" s="19">
        <f>IF(F1057="","",(SUMIF($E$6:$E$2005,"&gt;"&amp;E1057)+E1057*COUNTIF($E$6:E1057,E1057))/SUM($E$6:$E$2005))</f>
        <v/>
      </c>
      <c r="I1057" s="16">
        <f>IF(H1057="","",IF(H1057-F1057&lt;$C$4,"A",IF(H1057-F1057&lt;$F$4,"B","C")))</f>
        <v/>
      </c>
    </row>
    <row r="1058">
      <c r="A1058" s="16" t="n"/>
      <c r="B1058" s="16" t="n"/>
      <c r="C1058" s="17" t="n"/>
      <c r="D1058" s="18" t="n"/>
      <c r="E1058" s="18">
        <f>IF(OR(A1058="",C1058="",D1058=""),"",C1058*D1058)</f>
        <v/>
      </c>
      <c r="F1058" s="19">
        <f>IF(OR(E1058="",SUM($E$6:$E$2005)=0),"",E1058/SUM($E$6:$E$2005))</f>
        <v/>
      </c>
      <c r="G1058" s="20">
        <f>IF(E1058="","",COUNTIF($E$6:$E$2005,"&gt;"&amp;E1058)+COUNTIF($E$6:E1058,E1058))</f>
        <v/>
      </c>
      <c r="H1058" s="19">
        <f>IF(F1058="","",(SUMIF($E$6:$E$2005,"&gt;"&amp;E1058)+E1058*COUNTIF($E$6:E1058,E1058))/SUM($E$6:$E$2005))</f>
        <v/>
      </c>
      <c r="I1058" s="16">
        <f>IF(H1058="","",IF(H1058-F1058&lt;$C$4,"A",IF(H1058-F1058&lt;$F$4,"B","C")))</f>
        <v/>
      </c>
    </row>
    <row r="1059">
      <c r="A1059" s="16" t="n"/>
      <c r="B1059" s="16" t="n"/>
      <c r="C1059" s="17" t="n"/>
      <c r="D1059" s="18" t="n"/>
      <c r="E1059" s="18">
        <f>IF(OR(A1059="",C1059="",D1059=""),"",C1059*D1059)</f>
        <v/>
      </c>
      <c r="F1059" s="19">
        <f>IF(OR(E1059="",SUM($E$6:$E$2005)=0),"",E1059/SUM($E$6:$E$2005))</f>
        <v/>
      </c>
      <c r="G1059" s="20">
        <f>IF(E1059="","",COUNTIF($E$6:$E$2005,"&gt;"&amp;E1059)+COUNTIF($E$6:E1059,E1059))</f>
        <v/>
      </c>
      <c r="H1059" s="19">
        <f>IF(F1059="","",(SUMIF($E$6:$E$2005,"&gt;"&amp;E1059)+E1059*COUNTIF($E$6:E1059,E1059))/SUM($E$6:$E$2005))</f>
        <v/>
      </c>
      <c r="I1059" s="16">
        <f>IF(H1059="","",IF(H1059-F1059&lt;$C$4,"A",IF(H1059-F1059&lt;$F$4,"B","C")))</f>
        <v/>
      </c>
    </row>
    <row r="1060">
      <c r="A1060" s="16" t="n"/>
      <c r="B1060" s="16" t="n"/>
      <c r="C1060" s="17" t="n"/>
      <c r="D1060" s="18" t="n"/>
      <c r="E1060" s="18">
        <f>IF(OR(A1060="",C1060="",D1060=""),"",C1060*D1060)</f>
        <v/>
      </c>
      <c r="F1060" s="19">
        <f>IF(OR(E1060="",SUM($E$6:$E$2005)=0),"",E1060/SUM($E$6:$E$2005))</f>
        <v/>
      </c>
      <c r="G1060" s="20">
        <f>IF(E1060="","",COUNTIF($E$6:$E$2005,"&gt;"&amp;E1060)+COUNTIF($E$6:E1060,E1060))</f>
        <v/>
      </c>
      <c r="H1060" s="19">
        <f>IF(F1060="","",(SUMIF($E$6:$E$2005,"&gt;"&amp;E1060)+E1060*COUNTIF($E$6:E1060,E1060))/SUM($E$6:$E$2005))</f>
        <v/>
      </c>
      <c r="I1060" s="16">
        <f>IF(H1060="","",IF(H1060-F1060&lt;$C$4,"A",IF(H1060-F1060&lt;$F$4,"B","C")))</f>
        <v/>
      </c>
    </row>
    <row r="1061">
      <c r="A1061" s="16" t="n"/>
      <c r="B1061" s="16" t="n"/>
      <c r="C1061" s="17" t="n"/>
      <c r="D1061" s="18" t="n"/>
      <c r="E1061" s="18">
        <f>IF(OR(A1061="",C1061="",D1061=""),"",C1061*D1061)</f>
        <v/>
      </c>
      <c r="F1061" s="19">
        <f>IF(OR(E1061="",SUM($E$6:$E$2005)=0),"",E1061/SUM($E$6:$E$2005))</f>
        <v/>
      </c>
      <c r="G1061" s="20">
        <f>IF(E1061="","",COUNTIF($E$6:$E$2005,"&gt;"&amp;E1061)+COUNTIF($E$6:E1061,E1061))</f>
        <v/>
      </c>
      <c r="H1061" s="19">
        <f>IF(F1061="","",(SUMIF($E$6:$E$2005,"&gt;"&amp;E1061)+E1061*COUNTIF($E$6:E1061,E1061))/SUM($E$6:$E$2005))</f>
        <v/>
      </c>
      <c r="I1061" s="16">
        <f>IF(H1061="","",IF(H1061-F1061&lt;$C$4,"A",IF(H1061-F1061&lt;$F$4,"B","C")))</f>
        <v/>
      </c>
    </row>
    <row r="1062">
      <c r="A1062" s="16" t="n"/>
      <c r="B1062" s="16" t="n"/>
      <c r="C1062" s="17" t="n"/>
      <c r="D1062" s="18" t="n"/>
      <c r="E1062" s="18">
        <f>IF(OR(A1062="",C1062="",D1062=""),"",C1062*D1062)</f>
        <v/>
      </c>
      <c r="F1062" s="19">
        <f>IF(OR(E1062="",SUM($E$6:$E$2005)=0),"",E1062/SUM($E$6:$E$2005))</f>
        <v/>
      </c>
      <c r="G1062" s="20">
        <f>IF(E1062="","",COUNTIF($E$6:$E$2005,"&gt;"&amp;E1062)+COUNTIF($E$6:E1062,E1062))</f>
        <v/>
      </c>
      <c r="H1062" s="19">
        <f>IF(F1062="","",(SUMIF($E$6:$E$2005,"&gt;"&amp;E1062)+E1062*COUNTIF($E$6:E1062,E1062))/SUM($E$6:$E$2005))</f>
        <v/>
      </c>
      <c r="I1062" s="16">
        <f>IF(H1062="","",IF(H1062-F1062&lt;$C$4,"A",IF(H1062-F1062&lt;$F$4,"B","C")))</f>
        <v/>
      </c>
    </row>
    <row r="1063">
      <c r="A1063" s="16" t="n"/>
      <c r="B1063" s="16" t="n"/>
      <c r="C1063" s="17" t="n"/>
      <c r="D1063" s="18" t="n"/>
      <c r="E1063" s="18">
        <f>IF(OR(A1063="",C1063="",D1063=""),"",C1063*D1063)</f>
        <v/>
      </c>
      <c r="F1063" s="19">
        <f>IF(OR(E1063="",SUM($E$6:$E$2005)=0),"",E1063/SUM($E$6:$E$2005))</f>
        <v/>
      </c>
      <c r="G1063" s="20">
        <f>IF(E1063="","",COUNTIF($E$6:$E$2005,"&gt;"&amp;E1063)+COUNTIF($E$6:E1063,E1063))</f>
        <v/>
      </c>
      <c r="H1063" s="19">
        <f>IF(F1063="","",(SUMIF($E$6:$E$2005,"&gt;"&amp;E1063)+E1063*COUNTIF($E$6:E1063,E1063))/SUM($E$6:$E$2005))</f>
        <v/>
      </c>
      <c r="I1063" s="16">
        <f>IF(H1063="","",IF(H1063-F1063&lt;$C$4,"A",IF(H1063-F1063&lt;$F$4,"B","C")))</f>
        <v/>
      </c>
    </row>
    <row r="1064">
      <c r="A1064" s="16" t="n"/>
      <c r="B1064" s="16" t="n"/>
      <c r="C1064" s="17" t="n"/>
      <c r="D1064" s="18" t="n"/>
      <c r="E1064" s="18">
        <f>IF(OR(A1064="",C1064="",D1064=""),"",C1064*D1064)</f>
        <v/>
      </c>
      <c r="F1064" s="19">
        <f>IF(OR(E1064="",SUM($E$6:$E$2005)=0),"",E1064/SUM($E$6:$E$2005))</f>
        <v/>
      </c>
      <c r="G1064" s="20">
        <f>IF(E1064="","",COUNTIF($E$6:$E$2005,"&gt;"&amp;E1064)+COUNTIF($E$6:E1064,E1064))</f>
        <v/>
      </c>
      <c r="H1064" s="19">
        <f>IF(F1064="","",(SUMIF($E$6:$E$2005,"&gt;"&amp;E1064)+E1064*COUNTIF($E$6:E1064,E1064))/SUM($E$6:$E$2005))</f>
        <v/>
      </c>
      <c r="I1064" s="16">
        <f>IF(H1064="","",IF(H1064-F1064&lt;$C$4,"A",IF(H1064-F1064&lt;$F$4,"B","C")))</f>
        <v/>
      </c>
    </row>
    <row r="1065">
      <c r="A1065" s="16" t="n"/>
      <c r="B1065" s="16" t="n"/>
      <c r="C1065" s="17" t="n"/>
      <c r="D1065" s="18" t="n"/>
      <c r="E1065" s="18">
        <f>IF(OR(A1065="",C1065="",D1065=""),"",C1065*D1065)</f>
        <v/>
      </c>
      <c r="F1065" s="19">
        <f>IF(OR(E1065="",SUM($E$6:$E$2005)=0),"",E1065/SUM($E$6:$E$2005))</f>
        <v/>
      </c>
      <c r="G1065" s="20">
        <f>IF(E1065="","",COUNTIF($E$6:$E$2005,"&gt;"&amp;E1065)+COUNTIF($E$6:E1065,E1065))</f>
        <v/>
      </c>
      <c r="H1065" s="19">
        <f>IF(F1065="","",(SUMIF($E$6:$E$2005,"&gt;"&amp;E1065)+E1065*COUNTIF($E$6:E1065,E1065))/SUM($E$6:$E$2005))</f>
        <v/>
      </c>
      <c r="I1065" s="16">
        <f>IF(H1065="","",IF(H1065-F1065&lt;$C$4,"A",IF(H1065-F1065&lt;$F$4,"B","C")))</f>
        <v/>
      </c>
    </row>
    <row r="1066">
      <c r="A1066" s="16" t="n"/>
      <c r="B1066" s="16" t="n"/>
      <c r="C1066" s="17" t="n"/>
      <c r="D1066" s="18" t="n"/>
      <c r="E1066" s="18">
        <f>IF(OR(A1066="",C1066="",D1066=""),"",C1066*D1066)</f>
        <v/>
      </c>
      <c r="F1066" s="19">
        <f>IF(OR(E1066="",SUM($E$6:$E$2005)=0),"",E1066/SUM($E$6:$E$2005))</f>
        <v/>
      </c>
      <c r="G1066" s="20">
        <f>IF(E1066="","",COUNTIF($E$6:$E$2005,"&gt;"&amp;E1066)+COUNTIF($E$6:E1066,E1066))</f>
        <v/>
      </c>
      <c r="H1066" s="19">
        <f>IF(F1066="","",(SUMIF($E$6:$E$2005,"&gt;"&amp;E1066)+E1066*COUNTIF($E$6:E1066,E1066))/SUM($E$6:$E$2005))</f>
        <v/>
      </c>
      <c r="I1066" s="16">
        <f>IF(H1066="","",IF(H1066-F1066&lt;$C$4,"A",IF(H1066-F1066&lt;$F$4,"B","C")))</f>
        <v/>
      </c>
    </row>
    <row r="1067">
      <c r="A1067" s="16" t="n"/>
      <c r="B1067" s="16" t="n"/>
      <c r="C1067" s="17" t="n"/>
      <c r="D1067" s="18" t="n"/>
      <c r="E1067" s="18">
        <f>IF(OR(A1067="",C1067="",D1067=""),"",C1067*D1067)</f>
        <v/>
      </c>
      <c r="F1067" s="19">
        <f>IF(OR(E1067="",SUM($E$6:$E$2005)=0),"",E1067/SUM($E$6:$E$2005))</f>
        <v/>
      </c>
      <c r="G1067" s="20">
        <f>IF(E1067="","",COUNTIF($E$6:$E$2005,"&gt;"&amp;E1067)+COUNTIF($E$6:E1067,E1067))</f>
        <v/>
      </c>
      <c r="H1067" s="19">
        <f>IF(F1067="","",(SUMIF($E$6:$E$2005,"&gt;"&amp;E1067)+E1067*COUNTIF($E$6:E1067,E1067))/SUM($E$6:$E$2005))</f>
        <v/>
      </c>
      <c r="I1067" s="16">
        <f>IF(H1067="","",IF(H1067-F1067&lt;$C$4,"A",IF(H1067-F1067&lt;$F$4,"B","C")))</f>
        <v/>
      </c>
    </row>
    <row r="1068">
      <c r="A1068" s="16" t="n"/>
      <c r="B1068" s="16" t="n"/>
      <c r="C1068" s="17" t="n"/>
      <c r="D1068" s="18" t="n"/>
      <c r="E1068" s="18">
        <f>IF(OR(A1068="",C1068="",D1068=""),"",C1068*D1068)</f>
        <v/>
      </c>
      <c r="F1068" s="19">
        <f>IF(OR(E1068="",SUM($E$6:$E$2005)=0),"",E1068/SUM($E$6:$E$2005))</f>
        <v/>
      </c>
      <c r="G1068" s="20">
        <f>IF(E1068="","",COUNTIF($E$6:$E$2005,"&gt;"&amp;E1068)+COUNTIF($E$6:E1068,E1068))</f>
        <v/>
      </c>
      <c r="H1068" s="19">
        <f>IF(F1068="","",(SUMIF($E$6:$E$2005,"&gt;"&amp;E1068)+E1068*COUNTIF($E$6:E1068,E1068))/SUM($E$6:$E$2005))</f>
        <v/>
      </c>
      <c r="I1068" s="16">
        <f>IF(H1068="","",IF(H1068-F1068&lt;$C$4,"A",IF(H1068-F1068&lt;$F$4,"B","C")))</f>
        <v/>
      </c>
    </row>
    <row r="1069">
      <c r="A1069" s="16" t="n"/>
      <c r="B1069" s="16" t="n"/>
      <c r="C1069" s="17" t="n"/>
      <c r="D1069" s="18" t="n"/>
      <c r="E1069" s="18">
        <f>IF(OR(A1069="",C1069="",D1069=""),"",C1069*D1069)</f>
        <v/>
      </c>
      <c r="F1069" s="19">
        <f>IF(OR(E1069="",SUM($E$6:$E$2005)=0),"",E1069/SUM($E$6:$E$2005))</f>
        <v/>
      </c>
      <c r="G1069" s="20">
        <f>IF(E1069="","",COUNTIF($E$6:$E$2005,"&gt;"&amp;E1069)+COUNTIF($E$6:E1069,E1069))</f>
        <v/>
      </c>
      <c r="H1069" s="19">
        <f>IF(F1069="","",(SUMIF($E$6:$E$2005,"&gt;"&amp;E1069)+E1069*COUNTIF($E$6:E1069,E1069))/SUM($E$6:$E$2005))</f>
        <v/>
      </c>
      <c r="I1069" s="16">
        <f>IF(H1069="","",IF(H1069-F1069&lt;$C$4,"A",IF(H1069-F1069&lt;$F$4,"B","C")))</f>
        <v/>
      </c>
    </row>
    <row r="1070">
      <c r="A1070" s="16" t="n"/>
      <c r="B1070" s="16" t="n"/>
      <c r="C1070" s="17" t="n"/>
      <c r="D1070" s="18" t="n"/>
      <c r="E1070" s="18">
        <f>IF(OR(A1070="",C1070="",D1070=""),"",C1070*D1070)</f>
        <v/>
      </c>
      <c r="F1070" s="19">
        <f>IF(OR(E1070="",SUM($E$6:$E$2005)=0),"",E1070/SUM($E$6:$E$2005))</f>
        <v/>
      </c>
      <c r="G1070" s="20">
        <f>IF(E1070="","",COUNTIF($E$6:$E$2005,"&gt;"&amp;E1070)+COUNTIF($E$6:E1070,E1070))</f>
        <v/>
      </c>
      <c r="H1070" s="19">
        <f>IF(F1070="","",(SUMIF($E$6:$E$2005,"&gt;"&amp;E1070)+E1070*COUNTIF($E$6:E1070,E1070))/SUM($E$6:$E$2005))</f>
        <v/>
      </c>
      <c r="I1070" s="16">
        <f>IF(H1070="","",IF(H1070-F1070&lt;$C$4,"A",IF(H1070-F1070&lt;$F$4,"B","C")))</f>
        <v/>
      </c>
    </row>
    <row r="1071">
      <c r="A1071" s="16" t="n"/>
      <c r="B1071" s="16" t="n"/>
      <c r="C1071" s="17" t="n"/>
      <c r="D1071" s="18" t="n"/>
      <c r="E1071" s="18">
        <f>IF(OR(A1071="",C1071="",D1071=""),"",C1071*D1071)</f>
        <v/>
      </c>
      <c r="F1071" s="19">
        <f>IF(OR(E1071="",SUM($E$6:$E$2005)=0),"",E1071/SUM($E$6:$E$2005))</f>
        <v/>
      </c>
      <c r="G1071" s="20">
        <f>IF(E1071="","",COUNTIF($E$6:$E$2005,"&gt;"&amp;E1071)+COUNTIF($E$6:E1071,E1071))</f>
        <v/>
      </c>
      <c r="H1071" s="19">
        <f>IF(F1071="","",(SUMIF($E$6:$E$2005,"&gt;"&amp;E1071)+E1071*COUNTIF($E$6:E1071,E1071))/SUM($E$6:$E$2005))</f>
        <v/>
      </c>
      <c r="I1071" s="16">
        <f>IF(H1071="","",IF(H1071-F1071&lt;$C$4,"A",IF(H1071-F1071&lt;$F$4,"B","C")))</f>
        <v/>
      </c>
    </row>
    <row r="1072">
      <c r="A1072" s="16" t="n"/>
      <c r="B1072" s="16" t="n"/>
      <c r="C1072" s="17" t="n"/>
      <c r="D1072" s="18" t="n"/>
      <c r="E1072" s="18">
        <f>IF(OR(A1072="",C1072="",D1072=""),"",C1072*D1072)</f>
        <v/>
      </c>
      <c r="F1072" s="19">
        <f>IF(OR(E1072="",SUM($E$6:$E$2005)=0),"",E1072/SUM($E$6:$E$2005))</f>
        <v/>
      </c>
      <c r="G1072" s="20">
        <f>IF(E1072="","",COUNTIF($E$6:$E$2005,"&gt;"&amp;E1072)+COUNTIF($E$6:E1072,E1072))</f>
        <v/>
      </c>
      <c r="H1072" s="19">
        <f>IF(F1072="","",(SUMIF($E$6:$E$2005,"&gt;"&amp;E1072)+E1072*COUNTIF($E$6:E1072,E1072))/SUM($E$6:$E$2005))</f>
        <v/>
      </c>
      <c r="I1072" s="16">
        <f>IF(H1072="","",IF(H1072-F1072&lt;$C$4,"A",IF(H1072-F1072&lt;$F$4,"B","C")))</f>
        <v/>
      </c>
    </row>
    <row r="1073">
      <c r="A1073" s="16" t="n"/>
      <c r="B1073" s="16" t="n"/>
      <c r="C1073" s="17" t="n"/>
      <c r="D1073" s="18" t="n"/>
      <c r="E1073" s="18">
        <f>IF(OR(A1073="",C1073="",D1073=""),"",C1073*D1073)</f>
        <v/>
      </c>
      <c r="F1073" s="19">
        <f>IF(OR(E1073="",SUM($E$6:$E$2005)=0),"",E1073/SUM($E$6:$E$2005))</f>
        <v/>
      </c>
      <c r="G1073" s="20">
        <f>IF(E1073="","",COUNTIF($E$6:$E$2005,"&gt;"&amp;E1073)+COUNTIF($E$6:E1073,E1073))</f>
        <v/>
      </c>
      <c r="H1073" s="19">
        <f>IF(F1073="","",(SUMIF($E$6:$E$2005,"&gt;"&amp;E1073)+E1073*COUNTIF($E$6:E1073,E1073))/SUM($E$6:$E$2005))</f>
        <v/>
      </c>
      <c r="I1073" s="16">
        <f>IF(H1073="","",IF(H1073-F1073&lt;$C$4,"A",IF(H1073-F1073&lt;$F$4,"B","C")))</f>
        <v/>
      </c>
    </row>
    <row r="1074">
      <c r="A1074" s="16" t="n"/>
      <c r="B1074" s="16" t="n"/>
      <c r="C1074" s="17" t="n"/>
      <c r="D1074" s="18" t="n"/>
      <c r="E1074" s="18">
        <f>IF(OR(A1074="",C1074="",D1074=""),"",C1074*D1074)</f>
        <v/>
      </c>
      <c r="F1074" s="19">
        <f>IF(OR(E1074="",SUM($E$6:$E$2005)=0),"",E1074/SUM($E$6:$E$2005))</f>
        <v/>
      </c>
      <c r="G1074" s="20">
        <f>IF(E1074="","",COUNTIF($E$6:$E$2005,"&gt;"&amp;E1074)+COUNTIF($E$6:E1074,E1074))</f>
        <v/>
      </c>
      <c r="H1074" s="19">
        <f>IF(F1074="","",(SUMIF($E$6:$E$2005,"&gt;"&amp;E1074)+E1074*COUNTIF($E$6:E1074,E1074))/SUM($E$6:$E$2005))</f>
        <v/>
      </c>
      <c r="I1074" s="16">
        <f>IF(H1074="","",IF(H1074-F1074&lt;$C$4,"A",IF(H1074-F1074&lt;$F$4,"B","C")))</f>
        <v/>
      </c>
    </row>
    <row r="1075">
      <c r="A1075" s="16" t="n"/>
      <c r="B1075" s="16" t="n"/>
      <c r="C1075" s="17" t="n"/>
      <c r="D1075" s="18" t="n"/>
      <c r="E1075" s="18">
        <f>IF(OR(A1075="",C1075="",D1075=""),"",C1075*D1075)</f>
        <v/>
      </c>
      <c r="F1075" s="19">
        <f>IF(OR(E1075="",SUM($E$6:$E$2005)=0),"",E1075/SUM($E$6:$E$2005))</f>
        <v/>
      </c>
      <c r="G1075" s="20">
        <f>IF(E1075="","",COUNTIF($E$6:$E$2005,"&gt;"&amp;E1075)+COUNTIF($E$6:E1075,E1075))</f>
        <v/>
      </c>
      <c r="H1075" s="19">
        <f>IF(F1075="","",(SUMIF($E$6:$E$2005,"&gt;"&amp;E1075)+E1075*COUNTIF($E$6:E1075,E1075))/SUM($E$6:$E$2005))</f>
        <v/>
      </c>
      <c r="I1075" s="16">
        <f>IF(H1075="","",IF(H1075-F1075&lt;$C$4,"A",IF(H1075-F1075&lt;$F$4,"B","C")))</f>
        <v/>
      </c>
    </row>
    <row r="1076">
      <c r="A1076" s="16" t="n"/>
      <c r="B1076" s="16" t="n"/>
      <c r="C1076" s="17" t="n"/>
      <c r="D1076" s="18" t="n"/>
      <c r="E1076" s="18">
        <f>IF(OR(A1076="",C1076="",D1076=""),"",C1076*D1076)</f>
        <v/>
      </c>
      <c r="F1076" s="19">
        <f>IF(OR(E1076="",SUM($E$6:$E$2005)=0),"",E1076/SUM($E$6:$E$2005))</f>
        <v/>
      </c>
      <c r="G1076" s="20">
        <f>IF(E1076="","",COUNTIF($E$6:$E$2005,"&gt;"&amp;E1076)+COUNTIF($E$6:E1076,E1076))</f>
        <v/>
      </c>
      <c r="H1076" s="19">
        <f>IF(F1076="","",(SUMIF($E$6:$E$2005,"&gt;"&amp;E1076)+E1076*COUNTIF($E$6:E1076,E1076))/SUM($E$6:$E$2005))</f>
        <v/>
      </c>
      <c r="I1076" s="16">
        <f>IF(H1076="","",IF(H1076-F1076&lt;$C$4,"A",IF(H1076-F1076&lt;$F$4,"B","C")))</f>
        <v/>
      </c>
    </row>
    <row r="1077">
      <c r="A1077" s="16" t="n"/>
      <c r="B1077" s="16" t="n"/>
      <c r="C1077" s="17" t="n"/>
      <c r="D1077" s="18" t="n"/>
      <c r="E1077" s="18">
        <f>IF(OR(A1077="",C1077="",D1077=""),"",C1077*D1077)</f>
        <v/>
      </c>
      <c r="F1077" s="19">
        <f>IF(OR(E1077="",SUM($E$6:$E$2005)=0),"",E1077/SUM($E$6:$E$2005))</f>
        <v/>
      </c>
      <c r="G1077" s="20">
        <f>IF(E1077="","",COUNTIF($E$6:$E$2005,"&gt;"&amp;E1077)+COUNTIF($E$6:E1077,E1077))</f>
        <v/>
      </c>
      <c r="H1077" s="19">
        <f>IF(F1077="","",(SUMIF($E$6:$E$2005,"&gt;"&amp;E1077)+E1077*COUNTIF($E$6:E1077,E1077))/SUM($E$6:$E$2005))</f>
        <v/>
      </c>
      <c r="I1077" s="16">
        <f>IF(H1077="","",IF(H1077-F1077&lt;$C$4,"A",IF(H1077-F1077&lt;$F$4,"B","C")))</f>
        <v/>
      </c>
    </row>
    <row r="1078">
      <c r="A1078" s="16" t="n"/>
      <c r="B1078" s="16" t="n"/>
      <c r="C1078" s="17" t="n"/>
      <c r="D1078" s="18" t="n"/>
      <c r="E1078" s="18">
        <f>IF(OR(A1078="",C1078="",D1078=""),"",C1078*D1078)</f>
        <v/>
      </c>
      <c r="F1078" s="19">
        <f>IF(OR(E1078="",SUM($E$6:$E$2005)=0),"",E1078/SUM($E$6:$E$2005))</f>
        <v/>
      </c>
      <c r="G1078" s="20">
        <f>IF(E1078="","",COUNTIF($E$6:$E$2005,"&gt;"&amp;E1078)+COUNTIF($E$6:E1078,E1078))</f>
        <v/>
      </c>
      <c r="H1078" s="19">
        <f>IF(F1078="","",(SUMIF($E$6:$E$2005,"&gt;"&amp;E1078)+E1078*COUNTIF($E$6:E1078,E1078))/SUM($E$6:$E$2005))</f>
        <v/>
      </c>
      <c r="I1078" s="16">
        <f>IF(H1078="","",IF(H1078-F1078&lt;$C$4,"A",IF(H1078-F1078&lt;$F$4,"B","C")))</f>
        <v/>
      </c>
    </row>
    <row r="1079">
      <c r="A1079" s="16" t="n"/>
      <c r="B1079" s="16" t="n"/>
      <c r="C1079" s="17" t="n"/>
      <c r="D1079" s="18" t="n"/>
      <c r="E1079" s="18">
        <f>IF(OR(A1079="",C1079="",D1079=""),"",C1079*D1079)</f>
        <v/>
      </c>
      <c r="F1079" s="19">
        <f>IF(OR(E1079="",SUM($E$6:$E$2005)=0),"",E1079/SUM($E$6:$E$2005))</f>
        <v/>
      </c>
      <c r="G1079" s="20">
        <f>IF(E1079="","",COUNTIF($E$6:$E$2005,"&gt;"&amp;E1079)+COUNTIF($E$6:E1079,E1079))</f>
        <v/>
      </c>
      <c r="H1079" s="19">
        <f>IF(F1079="","",(SUMIF($E$6:$E$2005,"&gt;"&amp;E1079)+E1079*COUNTIF($E$6:E1079,E1079))/SUM($E$6:$E$2005))</f>
        <v/>
      </c>
      <c r="I1079" s="16">
        <f>IF(H1079="","",IF(H1079-F1079&lt;$C$4,"A",IF(H1079-F1079&lt;$F$4,"B","C")))</f>
        <v/>
      </c>
    </row>
    <row r="1080">
      <c r="A1080" s="16" t="n"/>
      <c r="B1080" s="16" t="n"/>
      <c r="C1080" s="17" t="n"/>
      <c r="D1080" s="18" t="n"/>
      <c r="E1080" s="18">
        <f>IF(OR(A1080="",C1080="",D1080=""),"",C1080*D1080)</f>
        <v/>
      </c>
      <c r="F1080" s="19">
        <f>IF(OR(E1080="",SUM($E$6:$E$2005)=0),"",E1080/SUM($E$6:$E$2005))</f>
        <v/>
      </c>
      <c r="G1080" s="20">
        <f>IF(E1080="","",COUNTIF($E$6:$E$2005,"&gt;"&amp;E1080)+COUNTIF($E$6:E1080,E1080))</f>
        <v/>
      </c>
      <c r="H1080" s="19">
        <f>IF(F1080="","",(SUMIF($E$6:$E$2005,"&gt;"&amp;E1080)+E1080*COUNTIF($E$6:E1080,E1080))/SUM($E$6:$E$2005))</f>
        <v/>
      </c>
      <c r="I1080" s="16">
        <f>IF(H1080="","",IF(H1080-F1080&lt;$C$4,"A",IF(H1080-F1080&lt;$F$4,"B","C")))</f>
        <v/>
      </c>
    </row>
    <row r="1081">
      <c r="A1081" s="16" t="n"/>
      <c r="B1081" s="16" t="n"/>
      <c r="C1081" s="17" t="n"/>
      <c r="D1081" s="18" t="n"/>
      <c r="E1081" s="18">
        <f>IF(OR(A1081="",C1081="",D1081=""),"",C1081*D1081)</f>
        <v/>
      </c>
      <c r="F1081" s="19">
        <f>IF(OR(E1081="",SUM($E$6:$E$2005)=0),"",E1081/SUM($E$6:$E$2005))</f>
        <v/>
      </c>
      <c r="G1081" s="20">
        <f>IF(E1081="","",COUNTIF($E$6:$E$2005,"&gt;"&amp;E1081)+COUNTIF($E$6:E1081,E1081))</f>
        <v/>
      </c>
      <c r="H1081" s="19">
        <f>IF(F1081="","",(SUMIF($E$6:$E$2005,"&gt;"&amp;E1081)+E1081*COUNTIF($E$6:E1081,E1081))/SUM($E$6:$E$2005))</f>
        <v/>
      </c>
      <c r="I1081" s="16">
        <f>IF(H1081="","",IF(H1081-F1081&lt;$C$4,"A",IF(H1081-F1081&lt;$F$4,"B","C")))</f>
        <v/>
      </c>
    </row>
    <row r="1082">
      <c r="A1082" s="16" t="n"/>
      <c r="B1082" s="16" t="n"/>
      <c r="C1082" s="17" t="n"/>
      <c r="D1082" s="18" t="n"/>
      <c r="E1082" s="18">
        <f>IF(OR(A1082="",C1082="",D1082=""),"",C1082*D1082)</f>
        <v/>
      </c>
      <c r="F1082" s="19">
        <f>IF(OR(E1082="",SUM($E$6:$E$2005)=0),"",E1082/SUM($E$6:$E$2005))</f>
        <v/>
      </c>
      <c r="G1082" s="20">
        <f>IF(E1082="","",COUNTIF($E$6:$E$2005,"&gt;"&amp;E1082)+COUNTIF($E$6:E1082,E1082))</f>
        <v/>
      </c>
      <c r="H1082" s="19">
        <f>IF(F1082="","",(SUMIF($E$6:$E$2005,"&gt;"&amp;E1082)+E1082*COUNTIF($E$6:E1082,E1082))/SUM($E$6:$E$2005))</f>
        <v/>
      </c>
      <c r="I1082" s="16">
        <f>IF(H1082="","",IF(H1082-F1082&lt;$C$4,"A",IF(H1082-F1082&lt;$F$4,"B","C")))</f>
        <v/>
      </c>
    </row>
    <row r="1083">
      <c r="A1083" s="16" t="n"/>
      <c r="B1083" s="16" t="n"/>
      <c r="C1083" s="17" t="n"/>
      <c r="D1083" s="18" t="n"/>
      <c r="E1083" s="18">
        <f>IF(OR(A1083="",C1083="",D1083=""),"",C1083*D1083)</f>
        <v/>
      </c>
      <c r="F1083" s="19">
        <f>IF(OR(E1083="",SUM($E$6:$E$2005)=0),"",E1083/SUM($E$6:$E$2005))</f>
        <v/>
      </c>
      <c r="G1083" s="20">
        <f>IF(E1083="","",COUNTIF($E$6:$E$2005,"&gt;"&amp;E1083)+COUNTIF($E$6:E1083,E1083))</f>
        <v/>
      </c>
      <c r="H1083" s="19">
        <f>IF(F1083="","",(SUMIF($E$6:$E$2005,"&gt;"&amp;E1083)+E1083*COUNTIF($E$6:E1083,E1083))/SUM($E$6:$E$2005))</f>
        <v/>
      </c>
      <c r="I1083" s="16">
        <f>IF(H1083="","",IF(H1083-F1083&lt;$C$4,"A",IF(H1083-F1083&lt;$F$4,"B","C")))</f>
        <v/>
      </c>
    </row>
    <row r="1084">
      <c r="A1084" s="16" t="n"/>
      <c r="B1084" s="16" t="n"/>
      <c r="C1084" s="17" t="n"/>
      <c r="D1084" s="18" t="n"/>
      <c r="E1084" s="18">
        <f>IF(OR(A1084="",C1084="",D1084=""),"",C1084*D1084)</f>
        <v/>
      </c>
      <c r="F1084" s="19">
        <f>IF(OR(E1084="",SUM($E$6:$E$2005)=0),"",E1084/SUM($E$6:$E$2005))</f>
        <v/>
      </c>
      <c r="G1084" s="20">
        <f>IF(E1084="","",COUNTIF($E$6:$E$2005,"&gt;"&amp;E1084)+COUNTIF($E$6:E1084,E1084))</f>
        <v/>
      </c>
      <c r="H1084" s="19">
        <f>IF(F1084="","",(SUMIF($E$6:$E$2005,"&gt;"&amp;E1084)+E1084*COUNTIF($E$6:E1084,E1084))/SUM($E$6:$E$2005))</f>
        <v/>
      </c>
      <c r="I1084" s="16">
        <f>IF(H1084="","",IF(H1084-F1084&lt;$C$4,"A",IF(H1084-F1084&lt;$F$4,"B","C")))</f>
        <v/>
      </c>
    </row>
    <row r="1085">
      <c r="A1085" s="16" t="n"/>
      <c r="B1085" s="16" t="n"/>
      <c r="C1085" s="17" t="n"/>
      <c r="D1085" s="18" t="n"/>
      <c r="E1085" s="18">
        <f>IF(OR(A1085="",C1085="",D1085=""),"",C1085*D1085)</f>
        <v/>
      </c>
      <c r="F1085" s="19">
        <f>IF(OR(E1085="",SUM($E$6:$E$2005)=0),"",E1085/SUM($E$6:$E$2005))</f>
        <v/>
      </c>
      <c r="G1085" s="20">
        <f>IF(E1085="","",COUNTIF($E$6:$E$2005,"&gt;"&amp;E1085)+COUNTIF($E$6:E1085,E1085))</f>
        <v/>
      </c>
      <c r="H1085" s="19">
        <f>IF(F1085="","",(SUMIF($E$6:$E$2005,"&gt;"&amp;E1085)+E1085*COUNTIF($E$6:E1085,E1085))/SUM($E$6:$E$2005))</f>
        <v/>
      </c>
      <c r="I1085" s="16">
        <f>IF(H1085="","",IF(H1085-F1085&lt;$C$4,"A",IF(H1085-F1085&lt;$F$4,"B","C")))</f>
        <v/>
      </c>
    </row>
    <row r="1086">
      <c r="A1086" s="16" t="n"/>
      <c r="B1086" s="16" t="n"/>
      <c r="C1086" s="17" t="n"/>
      <c r="D1086" s="18" t="n"/>
      <c r="E1086" s="18">
        <f>IF(OR(A1086="",C1086="",D1086=""),"",C1086*D1086)</f>
        <v/>
      </c>
      <c r="F1086" s="19">
        <f>IF(OR(E1086="",SUM($E$6:$E$2005)=0),"",E1086/SUM($E$6:$E$2005))</f>
        <v/>
      </c>
      <c r="G1086" s="20">
        <f>IF(E1086="","",COUNTIF($E$6:$E$2005,"&gt;"&amp;E1086)+COUNTIF($E$6:E1086,E1086))</f>
        <v/>
      </c>
      <c r="H1086" s="19">
        <f>IF(F1086="","",(SUMIF($E$6:$E$2005,"&gt;"&amp;E1086)+E1086*COUNTIF($E$6:E1086,E1086))/SUM($E$6:$E$2005))</f>
        <v/>
      </c>
      <c r="I1086" s="16">
        <f>IF(H1086="","",IF(H1086-F1086&lt;$C$4,"A",IF(H1086-F1086&lt;$F$4,"B","C")))</f>
        <v/>
      </c>
    </row>
    <row r="1087">
      <c r="A1087" s="16" t="n"/>
      <c r="B1087" s="16" t="n"/>
      <c r="C1087" s="17" t="n"/>
      <c r="D1087" s="18" t="n"/>
      <c r="E1087" s="18">
        <f>IF(OR(A1087="",C1087="",D1087=""),"",C1087*D1087)</f>
        <v/>
      </c>
      <c r="F1087" s="19">
        <f>IF(OR(E1087="",SUM($E$6:$E$2005)=0),"",E1087/SUM($E$6:$E$2005))</f>
        <v/>
      </c>
      <c r="G1087" s="20">
        <f>IF(E1087="","",COUNTIF($E$6:$E$2005,"&gt;"&amp;E1087)+COUNTIF($E$6:E1087,E1087))</f>
        <v/>
      </c>
      <c r="H1087" s="19">
        <f>IF(F1087="","",(SUMIF($E$6:$E$2005,"&gt;"&amp;E1087)+E1087*COUNTIF($E$6:E1087,E1087))/SUM($E$6:$E$2005))</f>
        <v/>
      </c>
      <c r="I1087" s="16">
        <f>IF(H1087="","",IF(H1087-F1087&lt;$C$4,"A",IF(H1087-F1087&lt;$F$4,"B","C")))</f>
        <v/>
      </c>
    </row>
    <row r="1088">
      <c r="A1088" s="16" t="n"/>
      <c r="B1088" s="16" t="n"/>
      <c r="C1088" s="17" t="n"/>
      <c r="D1088" s="18" t="n"/>
      <c r="E1088" s="18">
        <f>IF(OR(A1088="",C1088="",D1088=""),"",C1088*D1088)</f>
        <v/>
      </c>
      <c r="F1088" s="19">
        <f>IF(OR(E1088="",SUM($E$6:$E$2005)=0),"",E1088/SUM($E$6:$E$2005))</f>
        <v/>
      </c>
      <c r="G1088" s="20">
        <f>IF(E1088="","",COUNTIF($E$6:$E$2005,"&gt;"&amp;E1088)+COUNTIF($E$6:E1088,E1088))</f>
        <v/>
      </c>
      <c r="H1088" s="19">
        <f>IF(F1088="","",(SUMIF($E$6:$E$2005,"&gt;"&amp;E1088)+E1088*COUNTIF($E$6:E1088,E1088))/SUM($E$6:$E$2005))</f>
        <v/>
      </c>
      <c r="I1088" s="16">
        <f>IF(H1088="","",IF(H1088-F1088&lt;$C$4,"A",IF(H1088-F1088&lt;$F$4,"B","C")))</f>
        <v/>
      </c>
    </row>
    <row r="1089">
      <c r="A1089" s="16" t="n"/>
      <c r="B1089" s="16" t="n"/>
      <c r="C1089" s="17" t="n"/>
      <c r="D1089" s="18" t="n"/>
      <c r="E1089" s="18">
        <f>IF(OR(A1089="",C1089="",D1089=""),"",C1089*D1089)</f>
        <v/>
      </c>
      <c r="F1089" s="19">
        <f>IF(OR(E1089="",SUM($E$6:$E$2005)=0),"",E1089/SUM($E$6:$E$2005))</f>
        <v/>
      </c>
      <c r="G1089" s="20">
        <f>IF(E1089="","",COUNTIF($E$6:$E$2005,"&gt;"&amp;E1089)+COUNTIF($E$6:E1089,E1089))</f>
        <v/>
      </c>
      <c r="H1089" s="19">
        <f>IF(F1089="","",(SUMIF($E$6:$E$2005,"&gt;"&amp;E1089)+E1089*COUNTIF($E$6:E1089,E1089))/SUM($E$6:$E$2005))</f>
        <v/>
      </c>
      <c r="I1089" s="16">
        <f>IF(H1089="","",IF(H1089-F1089&lt;$C$4,"A",IF(H1089-F1089&lt;$F$4,"B","C")))</f>
        <v/>
      </c>
    </row>
    <row r="1090">
      <c r="A1090" s="16" t="n"/>
      <c r="B1090" s="16" t="n"/>
      <c r="C1090" s="17" t="n"/>
      <c r="D1090" s="18" t="n"/>
      <c r="E1090" s="18">
        <f>IF(OR(A1090="",C1090="",D1090=""),"",C1090*D1090)</f>
        <v/>
      </c>
      <c r="F1090" s="19">
        <f>IF(OR(E1090="",SUM($E$6:$E$2005)=0),"",E1090/SUM($E$6:$E$2005))</f>
        <v/>
      </c>
      <c r="G1090" s="20">
        <f>IF(E1090="","",COUNTIF($E$6:$E$2005,"&gt;"&amp;E1090)+COUNTIF($E$6:E1090,E1090))</f>
        <v/>
      </c>
      <c r="H1090" s="19">
        <f>IF(F1090="","",(SUMIF($E$6:$E$2005,"&gt;"&amp;E1090)+E1090*COUNTIF($E$6:E1090,E1090))/SUM($E$6:$E$2005))</f>
        <v/>
      </c>
      <c r="I1090" s="16">
        <f>IF(H1090="","",IF(H1090-F1090&lt;$C$4,"A",IF(H1090-F1090&lt;$F$4,"B","C")))</f>
        <v/>
      </c>
    </row>
    <row r="1091">
      <c r="A1091" s="16" t="n"/>
      <c r="B1091" s="16" t="n"/>
      <c r="C1091" s="17" t="n"/>
      <c r="D1091" s="18" t="n"/>
      <c r="E1091" s="18">
        <f>IF(OR(A1091="",C1091="",D1091=""),"",C1091*D1091)</f>
        <v/>
      </c>
      <c r="F1091" s="19">
        <f>IF(OR(E1091="",SUM($E$6:$E$2005)=0),"",E1091/SUM($E$6:$E$2005))</f>
        <v/>
      </c>
      <c r="G1091" s="20">
        <f>IF(E1091="","",COUNTIF($E$6:$E$2005,"&gt;"&amp;E1091)+COUNTIF($E$6:E1091,E1091))</f>
        <v/>
      </c>
      <c r="H1091" s="19">
        <f>IF(F1091="","",(SUMIF($E$6:$E$2005,"&gt;"&amp;E1091)+E1091*COUNTIF($E$6:E1091,E1091))/SUM($E$6:$E$2005))</f>
        <v/>
      </c>
      <c r="I1091" s="16">
        <f>IF(H1091="","",IF(H1091-F1091&lt;$C$4,"A",IF(H1091-F1091&lt;$F$4,"B","C")))</f>
        <v/>
      </c>
    </row>
    <row r="1092">
      <c r="A1092" s="16" t="n"/>
      <c r="B1092" s="16" t="n"/>
      <c r="C1092" s="17" t="n"/>
      <c r="D1092" s="18" t="n"/>
      <c r="E1092" s="18">
        <f>IF(OR(A1092="",C1092="",D1092=""),"",C1092*D1092)</f>
        <v/>
      </c>
      <c r="F1092" s="19">
        <f>IF(OR(E1092="",SUM($E$6:$E$2005)=0),"",E1092/SUM($E$6:$E$2005))</f>
        <v/>
      </c>
      <c r="G1092" s="20">
        <f>IF(E1092="","",COUNTIF($E$6:$E$2005,"&gt;"&amp;E1092)+COUNTIF($E$6:E1092,E1092))</f>
        <v/>
      </c>
      <c r="H1092" s="19">
        <f>IF(F1092="","",(SUMIF($E$6:$E$2005,"&gt;"&amp;E1092)+E1092*COUNTIF($E$6:E1092,E1092))/SUM($E$6:$E$2005))</f>
        <v/>
      </c>
      <c r="I1092" s="16">
        <f>IF(H1092="","",IF(H1092-F1092&lt;$C$4,"A",IF(H1092-F1092&lt;$F$4,"B","C")))</f>
        <v/>
      </c>
    </row>
    <row r="1093">
      <c r="A1093" s="16" t="n"/>
      <c r="B1093" s="16" t="n"/>
      <c r="C1093" s="17" t="n"/>
      <c r="D1093" s="18" t="n"/>
      <c r="E1093" s="18">
        <f>IF(OR(A1093="",C1093="",D1093=""),"",C1093*D1093)</f>
        <v/>
      </c>
      <c r="F1093" s="19">
        <f>IF(OR(E1093="",SUM($E$6:$E$2005)=0),"",E1093/SUM($E$6:$E$2005))</f>
        <v/>
      </c>
      <c r="G1093" s="20">
        <f>IF(E1093="","",COUNTIF($E$6:$E$2005,"&gt;"&amp;E1093)+COUNTIF($E$6:E1093,E1093))</f>
        <v/>
      </c>
      <c r="H1093" s="19">
        <f>IF(F1093="","",(SUMIF($E$6:$E$2005,"&gt;"&amp;E1093)+E1093*COUNTIF($E$6:E1093,E1093))/SUM($E$6:$E$2005))</f>
        <v/>
      </c>
      <c r="I1093" s="16">
        <f>IF(H1093="","",IF(H1093-F1093&lt;$C$4,"A",IF(H1093-F1093&lt;$F$4,"B","C")))</f>
        <v/>
      </c>
    </row>
    <row r="1094">
      <c r="A1094" s="16" t="n"/>
      <c r="B1094" s="16" t="n"/>
      <c r="C1094" s="17" t="n"/>
      <c r="D1094" s="18" t="n"/>
      <c r="E1094" s="18">
        <f>IF(OR(A1094="",C1094="",D1094=""),"",C1094*D1094)</f>
        <v/>
      </c>
      <c r="F1094" s="19">
        <f>IF(OR(E1094="",SUM($E$6:$E$2005)=0),"",E1094/SUM($E$6:$E$2005))</f>
        <v/>
      </c>
      <c r="G1094" s="20">
        <f>IF(E1094="","",COUNTIF($E$6:$E$2005,"&gt;"&amp;E1094)+COUNTIF($E$6:E1094,E1094))</f>
        <v/>
      </c>
      <c r="H1094" s="19">
        <f>IF(F1094="","",(SUMIF($E$6:$E$2005,"&gt;"&amp;E1094)+E1094*COUNTIF($E$6:E1094,E1094))/SUM($E$6:$E$2005))</f>
        <v/>
      </c>
      <c r="I1094" s="16">
        <f>IF(H1094="","",IF(H1094-F1094&lt;$C$4,"A",IF(H1094-F1094&lt;$F$4,"B","C")))</f>
        <v/>
      </c>
    </row>
    <row r="1095">
      <c r="A1095" s="16" t="n"/>
      <c r="B1095" s="16" t="n"/>
      <c r="C1095" s="17" t="n"/>
      <c r="D1095" s="18" t="n"/>
      <c r="E1095" s="18">
        <f>IF(OR(A1095="",C1095="",D1095=""),"",C1095*D1095)</f>
        <v/>
      </c>
      <c r="F1095" s="19">
        <f>IF(OR(E1095="",SUM($E$6:$E$2005)=0),"",E1095/SUM($E$6:$E$2005))</f>
        <v/>
      </c>
      <c r="G1095" s="20">
        <f>IF(E1095="","",COUNTIF($E$6:$E$2005,"&gt;"&amp;E1095)+COUNTIF($E$6:E1095,E1095))</f>
        <v/>
      </c>
      <c r="H1095" s="19">
        <f>IF(F1095="","",(SUMIF($E$6:$E$2005,"&gt;"&amp;E1095)+E1095*COUNTIF($E$6:E1095,E1095))/SUM($E$6:$E$2005))</f>
        <v/>
      </c>
      <c r="I1095" s="16">
        <f>IF(H1095="","",IF(H1095-F1095&lt;$C$4,"A",IF(H1095-F1095&lt;$F$4,"B","C")))</f>
        <v/>
      </c>
    </row>
    <row r="1096">
      <c r="A1096" s="16" t="n"/>
      <c r="B1096" s="16" t="n"/>
      <c r="C1096" s="17" t="n"/>
      <c r="D1096" s="18" t="n"/>
      <c r="E1096" s="18">
        <f>IF(OR(A1096="",C1096="",D1096=""),"",C1096*D1096)</f>
        <v/>
      </c>
      <c r="F1096" s="19">
        <f>IF(OR(E1096="",SUM($E$6:$E$2005)=0),"",E1096/SUM($E$6:$E$2005))</f>
        <v/>
      </c>
      <c r="G1096" s="20">
        <f>IF(E1096="","",COUNTIF($E$6:$E$2005,"&gt;"&amp;E1096)+COUNTIF($E$6:E1096,E1096))</f>
        <v/>
      </c>
      <c r="H1096" s="19">
        <f>IF(F1096="","",(SUMIF($E$6:$E$2005,"&gt;"&amp;E1096)+E1096*COUNTIF($E$6:E1096,E1096))/SUM($E$6:$E$2005))</f>
        <v/>
      </c>
      <c r="I1096" s="16">
        <f>IF(H1096="","",IF(H1096-F1096&lt;$C$4,"A",IF(H1096-F1096&lt;$F$4,"B","C")))</f>
        <v/>
      </c>
    </row>
    <row r="1097">
      <c r="A1097" s="16" t="n"/>
      <c r="B1097" s="16" t="n"/>
      <c r="C1097" s="17" t="n"/>
      <c r="D1097" s="18" t="n"/>
      <c r="E1097" s="18">
        <f>IF(OR(A1097="",C1097="",D1097=""),"",C1097*D1097)</f>
        <v/>
      </c>
      <c r="F1097" s="19">
        <f>IF(OR(E1097="",SUM($E$6:$E$2005)=0),"",E1097/SUM($E$6:$E$2005))</f>
        <v/>
      </c>
      <c r="G1097" s="20">
        <f>IF(E1097="","",COUNTIF($E$6:$E$2005,"&gt;"&amp;E1097)+COUNTIF($E$6:E1097,E1097))</f>
        <v/>
      </c>
      <c r="H1097" s="19">
        <f>IF(F1097="","",(SUMIF($E$6:$E$2005,"&gt;"&amp;E1097)+E1097*COUNTIF($E$6:E1097,E1097))/SUM($E$6:$E$2005))</f>
        <v/>
      </c>
      <c r="I1097" s="16">
        <f>IF(H1097="","",IF(H1097-F1097&lt;$C$4,"A",IF(H1097-F1097&lt;$F$4,"B","C")))</f>
        <v/>
      </c>
    </row>
    <row r="1098">
      <c r="A1098" s="16" t="n"/>
      <c r="B1098" s="16" t="n"/>
      <c r="C1098" s="17" t="n"/>
      <c r="D1098" s="18" t="n"/>
      <c r="E1098" s="18">
        <f>IF(OR(A1098="",C1098="",D1098=""),"",C1098*D1098)</f>
        <v/>
      </c>
      <c r="F1098" s="19">
        <f>IF(OR(E1098="",SUM($E$6:$E$2005)=0),"",E1098/SUM($E$6:$E$2005))</f>
        <v/>
      </c>
      <c r="G1098" s="20">
        <f>IF(E1098="","",COUNTIF($E$6:$E$2005,"&gt;"&amp;E1098)+COUNTIF($E$6:E1098,E1098))</f>
        <v/>
      </c>
      <c r="H1098" s="19">
        <f>IF(F1098="","",(SUMIF($E$6:$E$2005,"&gt;"&amp;E1098)+E1098*COUNTIF($E$6:E1098,E1098))/SUM($E$6:$E$2005))</f>
        <v/>
      </c>
      <c r="I1098" s="16">
        <f>IF(H1098="","",IF(H1098-F1098&lt;$C$4,"A",IF(H1098-F1098&lt;$F$4,"B","C")))</f>
        <v/>
      </c>
    </row>
    <row r="1099">
      <c r="A1099" s="16" t="n"/>
      <c r="B1099" s="16" t="n"/>
      <c r="C1099" s="17" t="n"/>
      <c r="D1099" s="18" t="n"/>
      <c r="E1099" s="18">
        <f>IF(OR(A1099="",C1099="",D1099=""),"",C1099*D1099)</f>
        <v/>
      </c>
      <c r="F1099" s="19">
        <f>IF(OR(E1099="",SUM($E$6:$E$2005)=0),"",E1099/SUM($E$6:$E$2005))</f>
        <v/>
      </c>
      <c r="G1099" s="20">
        <f>IF(E1099="","",COUNTIF($E$6:$E$2005,"&gt;"&amp;E1099)+COUNTIF($E$6:E1099,E1099))</f>
        <v/>
      </c>
      <c r="H1099" s="19">
        <f>IF(F1099="","",(SUMIF($E$6:$E$2005,"&gt;"&amp;E1099)+E1099*COUNTIF($E$6:E1099,E1099))/SUM($E$6:$E$2005))</f>
        <v/>
      </c>
      <c r="I1099" s="16">
        <f>IF(H1099="","",IF(H1099-F1099&lt;$C$4,"A",IF(H1099-F1099&lt;$F$4,"B","C")))</f>
        <v/>
      </c>
    </row>
    <row r="1100">
      <c r="A1100" s="16" t="n"/>
      <c r="B1100" s="16" t="n"/>
      <c r="C1100" s="17" t="n"/>
      <c r="D1100" s="18" t="n"/>
      <c r="E1100" s="18">
        <f>IF(OR(A1100="",C1100="",D1100=""),"",C1100*D1100)</f>
        <v/>
      </c>
      <c r="F1100" s="19">
        <f>IF(OR(E1100="",SUM($E$6:$E$2005)=0),"",E1100/SUM($E$6:$E$2005))</f>
        <v/>
      </c>
      <c r="G1100" s="20">
        <f>IF(E1100="","",COUNTIF($E$6:$E$2005,"&gt;"&amp;E1100)+COUNTIF($E$6:E1100,E1100))</f>
        <v/>
      </c>
      <c r="H1100" s="19">
        <f>IF(F1100="","",(SUMIF($E$6:$E$2005,"&gt;"&amp;E1100)+E1100*COUNTIF($E$6:E1100,E1100))/SUM($E$6:$E$2005))</f>
        <v/>
      </c>
      <c r="I1100" s="16">
        <f>IF(H1100="","",IF(H1100-F1100&lt;$C$4,"A",IF(H1100-F1100&lt;$F$4,"B","C")))</f>
        <v/>
      </c>
    </row>
    <row r="1101">
      <c r="A1101" s="16" t="n"/>
      <c r="B1101" s="16" t="n"/>
      <c r="C1101" s="17" t="n"/>
      <c r="D1101" s="18" t="n"/>
      <c r="E1101" s="18">
        <f>IF(OR(A1101="",C1101="",D1101=""),"",C1101*D1101)</f>
        <v/>
      </c>
      <c r="F1101" s="19">
        <f>IF(OR(E1101="",SUM($E$6:$E$2005)=0),"",E1101/SUM($E$6:$E$2005))</f>
        <v/>
      </c>
      <c r="G1101" s="20">
        <f>IF(E1101="","",COUNTIF($E$6:$E$2005,"&gt;"&amp;E1101)+COUNTIF($E$6:E1101,E1101))</f>
        <v/>
      </c>
      <c r="H1101" s="19">
        <f>IF(F1101="","",(SUMIF($E$6:$E$2005,"&gt;"&amp;E1101)+E1101*COUNTIF($E$6:E1101,E1101))/SUM($E$6:$E$2005))</f>
        <v/>
      </c>
      <c r="I1101" s="16">
        <f>IF(H1101="","",IF(H1101-F1101&lt;$C$4,"A",IF(H1101-F1101&lt;$F$4,"B","C")))</f>
        <v/>
      </c>
    </row>
    <row r="1102">
      <c r="A1102" s="16" t="n"/>
      <c r="B1102" s="16" t="n"/>
      <c r="C1102" s="17" t="n"/>
      <c r="D1102" s="18" t="n"/>
      <c r="E1102" s="18">
        <f>IF(OR(A1102="",C1102="",D1102=""),"",C1102*D1102)</f>
        <v/>
      </c>
      <c r="F1102" s="19">
        <f>IF(OR(E1102="",SUM($E$6:$E$2005)=0),"",E1102/SUM($E$6:$E$2005))</f>
        <v/>
      </c>
      <c r="G1102" s="20">
        <f>IF(E1102="","",COUNTIF($E$6:$E$2005,"&gt;"&amp;E1102)+COUNTIF($E$6:E1102,E1102))</f>
        <v/>
      </c>
      <c r="H1102" s="19">
        <f>IF(F1102="","",(SUMIF($E$6:$E$2005,"&gt;"&amp;E1102)+E1102*COUNTIF($E$6:E1102,E1102))/SUM($E$6:$E$2005))</f>
        <v/>
      </c>
      <c r="I1102" s="16">
        <f>IF(H1102="","",IF(H1102-F1102&lt;$C$4,"A",IF(H1102-F1102&lt;$F$4,"B","C")))</f>
        <v/>
      </c>
    </row>
    <row r="1103">
      <c r="A1103" s="16" t="n"/>
      <c r="B1103" s="16" t="n"/>
      <c r="C1103" s="17" t="n"/>
      <c r="D1103" s="18" t="n"/>
      <c r="E1103" s="18">
        <f>IF(OR(A1103="",C1103="",D1103=""),"",C1103*D1103)</f>
        <v/>
      </c>
      <c r="F1103" s="19">
        <f>IF(OR(E1103="",SUM($E$6:$E$2005)=0),"",E1103/SUM($E$6:$E$2005))</f>
        <v/>
      </c>
      <c r="G1103" s="20">
        <f>IF(E1103="","",COUNTIF($E$6:$E$2005,"&gt;"&amp;E1103)+COUNTIF($E$6:E1103,E1103))</f>
        <v/>
      </c>
      <c r="H1103" s="19">
        <f>IF(F1103="","",(SUMIF($E$6:$E$2005,"&gt;"&amp;E1103)+E1103*COUNTIF($E$6:E1103,E1103))/SUM($E$6:$E$2005))</f>
        <v/>
      </c>
      <c r="I1103" s="16">
        <f>IF(H1103="","",IF(H1103-F1103&lt;$C$4,"A",IF(H1103-F1103&lt;$F$4,"B","C")))</f>
        <v/>
      </c>
    </row>
    <row r="1104">
      <c r="A1104" s="16" t="n"/>
      <c r="B1104" s="16" t="n"/>
      <c r="C1104" s="17" t="n"/>
      <c r="D1104" s="18" t="n"/>
      <c r="E1104" s="18">
        <f>IF(OR(A1104="",C1104="",D1104=""),"",C1104*D1104)</f>
        <v/>
      </c>
      <c r="F1104" s="19">
        <f>IF(OR(E1104="",SUM($E$6:$E$2005)=0),"",E1104/SUM($E$6:$E$2005))</f>
        <v/>
      </c>
      <c r="G1104" s="20">
        <f>IF(E1104="","",COUNTIF($E$6:$E$2005,"&gt;"&amp;E1104)+COUNTIF($E$6:E1104,E1104))</f>
        <v/>
      </c>
      <c r="H1104" s="19">
        <f>IF(F1104="","",(SUMIF($E$6:$E$2005,"&gt;"&amp;E1104)+E1104*COUNTIF($E$6:E1104,E1104))/SUM($E$6:$E$2005))</f>
        <v/>
      </c>
      <c r="I1104" s="16">
        <f>IF(H1104="","",IF(H1104-F1104&lt;$C$4,"A",IF(H1104-F1104&lt;$F$4,"B","C")))</f>
        <v/>
      </c>
    </row>
    <row r="1105">
      <c r="A1105" s="16" t="n"/>
      <c r="B1105" s="16" t="n"/>
      <c r="C1105" s="17" t="n"/>
      <c r="D1105" s="18" t="n"/>
      <c r="E1105" s="18">
        <f>IF(OR(A1105="",C1105="",D1105=""),"",C1105*D1105)</f>
        <v/>
      </c>
      <c r="F1105" s="19">
        <f>IF(OR(E1105="",SUM($E$6:$E$2005)=0),"",E1105/SUM($E$6:$E$2005))</f>
        <v/>
      </c>
      <c r="G1105" s="20">
        <f>IF(E1105="","",COUNTIF($E$6:$E$2005,"&gt;"&amp;E1105)+COUNTIF($E$6:E1105,E1105))</f>
        <v/>
      </c>
      <c r="H1105" s="19">
        <f>IF(F1105="","",(SUMIF($E$6:$E$2005,"&gt;"&amp;E1105)+E1105*COUNTIF($E$6:E1105,E1105))/SUM($E$6:$E$2005))</f>
        <v/>
      </c>
      <c r="I1105" s="16">
        <f>IF(H1105="","",IF(H1105-F1105&lt;$C$4,"A",IF(H1105-F1105&lt;$F$4,"B","C")))</f>
        <v/>
      </c>
    </row>
    <row r="1106">
      <c r="A1106" s="16" t="n"/>
      <c r="B1106" s="16" t="n"/>
      <c r="C1106" s="17" t="n"/>
      <c r="D1106" s="18" t="n"/>
      <c r="E1106" s="18">
        <f>IF(OR(A1106="",C1106="",D1106=""),"",C1106*D1106)</f>
        <v/>
      </c>
      <c r="F1106" s="19">
        <f>IF(OR(E1106="",SUM($E$6:$E$2005)=0),"",E1106/SUM($E$6:$E$2005))</f>
        <v/>
      </c>
      <c r="G1106" s="20">
        <f>IF(E1106="","",COUNTIF($E$6:$E$2005,"&gt;"&amp;E1106)+COUNTIF($E$6:E1106,E1106))</f>
        <v/>
      </c>
      <c r="H1106" s="19">
        <f>IF(F1106="","",(SUMIF($E$6:$E$2005,"&gt;"&amp;E1106)+E1106*COUNTIF($E$6:E1106,E1106))/SUM($E$6:$E$2005))</f>
        <v/>
      </c>
      <c r="I1106" s="16">
        <f>IF(H1106="","",IF(H1106-F1106&lt;$C$4,"A",IF(H1106-F1106&lt;$F$4,"B","C")))</f>
        <v/>
      </c>
    </row>
    <row r="1107">
      <c r="A1107" s="16" t="n"/>
      <c r="B1107" s="16" t="n"/>
      <c r="C1107" s="17" t="n"/>
      <c r="D1107" s="18" t="n"/>
      <c r="E1107" s="18">
        <f>IF(OR(A1107="",C1107="",D1107=""),"",C1107*D1107)</f>
        <v/>
      </c>
      <c r="F1107" s="19">
        <f>IF(OR(E1107="",SUM($E$6:$E$2005)=0),"",E1107/SUM($E$6:$E$2005))</f>
        <v/>
      </c>
      <c r="G1107" s="20">
        <f>IF(E1107="","",COUNTIF($E$6:$E$2005,"&gt;"&amp;E1107)+COUNTIF($E$6:E1107,E1107))</f>
        <v/>
      </c>
      <c r="H1107" s="19">
        <f>IF(F1107="","",(SUMIF($E$6:$E$2005,"&gt;"&amp;E1107)+E1107*COUNTIF($E$6:E1107,E1107))/SUM($E$6:$E$2005))</f>
        <v/>
      </c>
      <c r="I1107" s="16">
        <f>IF(H1107="","",IF(H1107-F1107&lt;$C$4,"A",IF(H1107-F1107&lt;$F$4,"B","C")))</f>
        <v/>
      </c>
    </row>
    <row r="1108">
      <c r="A1108" s="16" t="n"/>
      <c r="B1108" s="16" t="n"/>
      <c r="C1108" s="17" t="n"/>
      <c r="D1108" s="18" t="n"/>
      <c r="E1108" s="18">
        <f>IF(OR(A1108="",C1108="",D1108=""),"",C1108*D1108)</f>
        <v/>
      </c>
      <c r="F1108" s="19">
        <f>IF(OR(E1108="",SUM($E$6:$E$2005)=0),"",E1108/SUM($E$6:$E$2005))</f>
        <v/>
      </c>
      <c r="G1108" s="20">
        <f>IF(E1108="","",COUNTIF($E$6:$E$2005,"&gt;"&amp;E1108)+COUNTIF($E$6:E1108,E1108))</f>
        <v/>
      </c>
      <c r="H1108" s="19">
        <f>IF(F1108="","",(SUMIF($E$6:$E$2005,"&gt;"&amp;E1108)+E1108*COUNTIF($E$6:E1108,E1108))/SUM($E$6:$E$2005))</f>
        <v/>
      </c>
      <c r="I1108" s="16">
        <f>IF(H1108="","",IF(H1108-F1108&lt;$C$4,"A",IF(H1108-F1108&lt;$F$4,"B","C")))</f>
        <v/>
      </c>
    </row>
    <row r="1109">
      <c r="A1109" s="16" t="n"/>
      <c r="B1109" s="16" t="n"/>
      <c r="C1109" s="17" t="n"/>
      <c r="D1109" s="18" t="n"/>
      <c r="E1109" s="18">
        <f>IF(OR(A1109="",C1109="",D1109=""),"",C1109*D1109)</f>
        <v/>
      </c>
      <c r="F1109" s="19">
        <f>IF(OR(E1109="",SUM($E$6:$E$2005)=0),"",E1109/SUM($E$6:$E$2005))</f>
        <v/>
      </c>
      <c r="G1109" s="20">
        <f>IF(E1109="","",COUNTIF($E$6:$E$2005,"&gt;"&amp;E1109)+COUNTIF($E$6:E1109,E1109))</f>
        <v/>
      </c>
      <c r="H1109" s="19">
        <f>IF(F1109="","",(SUMIF($E$6:$E$2005,"&gt;"&amp;E1109)+E1109*COUNTIF($E$6:E1109,E1109))/SUM($E$6:$E$2005))</f>
        <v/>
      </c>
      <c r="I1109" s="16">
        <f>IF(H1109="","",IF(H1109-F1109&lt;$C$4,"A",IF(H1109-F1109&lt;$F$4,"B","C")))</f>
        <v/>
      </c>
    </row>
    <row r="1110">
      <c r="A1110" s="16" t="n"/>
      <c r="B1110" s="16" t="n"/>
      <c r="C1110" s="17" t="n"/>
      <c r="D1110" s="18" t="n"/>
      <c r="E1110" s="18">
        <f>IF(OR(A1110="",C1110="",D1110=""),"",C1110*D1110)</f>
        <v/>
      </c>
      <c r="F1110" s="19">
        <f>IF(OR(E1110="",SUM($E$6:$E$2005)=0),"",E1110/SUM($E$6:$E$2005))</f>
        <v/>
      </c>
      <c r="G1110" s="20">
        <f>IF(E1110="","",COUNTIF($E$6:$E$2005,"&gt;"&amp;E1110)+COUNTIF($E$6:E1110,E1110))</f>
        <v/>
      </c>
      <c r="H1110" s="19">
        <f>IF(F1110="","",(SUMIF($E$6:$E$2005,"&gt;"&amp;E1110)+E1110*COUNTIF($E$6:E1110,E1110))/SUM($E$6:$E$2005))</f>
        <v/>
      </c>
      <c r="I1110" s="16">
        <f>IF(H1110="","",IF(H1110-F1110&lt;$C$4,"A",IF(H1110-F1110&lt;$F$4,"B","C")))</f>
        <v/>
      </c>
    </row>
    <row r="1111">
      <c r="A1111" s="16" t="n"/>
      <c r="B1111" s="16" t="n"/>
      <c r="C1111" s="17" t="n"/>
      <c r="D1111" s="18" t="n"/>
      <c r="E1111" s="18">
        <f>IF(OR(A1111="",C1111="",D1111=""),"",C1111*D1111)</f>
        <v/>
      </c>
      <c r="F1111" s="19">
        <f>IF(OR(E1111="",SUM($E$6:$E$2005)=0),"",E1111/SUM($E$6:$E$2005))</f>
        <v/>
      </c>
      <c r="G1111" s="20">
        <f>IF(E1111="","",COUNTIF($E$6:$E$2005,"&gt;"&amp;E1111)+COUNTIF($E$6:E1111,E1111))</f>
        <v/>
      </c>
      <c r="H1111" s="19">
        <f>IF(F1111="","",(SUMIF($E$6:$E$2005,"&gt;"&amp;E1111)+E1111*COUNTIF($E$6:E1111,E1111))/SUM($E$6:$E$2005))</f>
        <v/>
      </c>
      <c r="I1111" s="16">
        <f>IF(H1111="","",IF(H1111-F1111&lt;$C$4,"A",IF(H1111-F1111&lt;$F$4,"B","C")))</f>
        <v/>
      </c>
    </row>
    <row r="1112">
      <c r="A1112" s="16" t="n"/>
      <c r="B1112" s="16" t="n"/>
      <c r="C1112" s="17" t="n"/>
      <c r="D1112" s="18" t="n"/>
      <c r="E1112" s="18">
        <f>IF(OR(A1112="",C1112="",D1112=""),"",C1112*D1112)</f>
        <v/>
      </c>
      <c r="F1112" s="19">
        <f>IF(OR(E1112="",SUM($E$6:$E$2005)=0),"",E1112/SUM($E$6:$E$2005))</f>
        <v/>
      </c>
      <c r="G1112" s="20">
        <f>IF(E1112="","",COUNTIF($E$6:$E$2005,"&gt;"&amp;E1112)+COUNTIF($E$6:E1112,E1112))</f>
        <v/>
      </c>
      <c r="H1112" s="19">
        <f>IF(F1112="","",(SUMIF($E$6:$E$2005,"&gt;"&amp;E1112)+E1112*COUNTIF($E$6:E1112,E1112))/SUM($E$6:$E$2005))</f>
        <v/>
      </c>
      <c r="I1112" s="16">
        <f>IF(H1112="","",IF(H1112-F1112&lt;$C$4,"A",IF(H1112-F1112&lt;$F$4,"B","C")))</f>
        <v/>
      </c>
    </row>
    <row r="1113">
      <c r="A1113" s="16" t="n"/>
      <c r="B1113" s="16" t="n"/>
      <c r="C1113" s="17" t="n"/>
      <c r="D1113" s="18" t="n"/>
      <c r="E1113" s="18">
        <f>IF(OR(A1113="",C1113="",D1113=""),"",C1113*D1113)</f>
        <v/>
      </c>
      <c r="F1113" s="19">
        <f>IF(OR(E1113="",SUM($E$6:$E$2005)=0),"",E1113/SUM($E$6:$E$2005))</f>
        <v/>
      </c>
      <c r="G1113" s="20">
        <f>IF(E1113="","",COUNTIF($E$6:$E$2005,"&gt;"&amp;E1113)+COUNTIF($E$6:E1113,E1113))</f>
        <v/>
      </c>
      <c r="H1113" s="19">
        <f>IF(F1113="","",(SUMIF($E$6:$E$2005,"&gt;"&amp;E1113)+E1113*COUNTIF($E$6:E1113,E1113))/SUM($E$6:$E$2005))</f>
        <v/>
      </c>
      <c r="I1113" s="16">
        <f>IF(H1113="","",IF(H1113-F1113&lt;$C$4,"A",IF(H1113-F1113&lt;$F$4,"B","C")))</f>
        <v/>
      </c>
    </row>
    <row r="1114">
      <c r="A1114" s="16" t="n"/>
      <c r="B1114" s="16" t="n"/>
      <c r="C1114" s="17" t="n"/>
      <c r="D1114" s="18" t="n"/>
      <c r="E1114" s="18">
        <f>IF(OR(A1114="",C1114="",D1114=""),"",C1114*D1114)</f>
        <v/>
      </c>
      <c r="F1114" s="19">
        <f>IF(OR(E1114="",SUM($E$6:$E$2005)=0),"",E1114/SUM($E$6:$E$2005))</f>
        <v/>
      </c>
      <c r="G1114" s="20">
        <f>IF(E1114="","",COUNTIF($E$6:$E$2005,"&gt;"&amp;E1114)+COUNTIF($E$6:E1114,E1114))</f>
        <v/>
      </c>
      <c r="H1114" s="19">
        <f>IF(F1114="","",(SUMIF($E$6:$E$2005,"&gt;"&amp;E1114)+E1114*COUNTIF($E$6:E1114,E1114))/SUM($E$6:$E$2005))</f>
        <v/>
      </c>
      <c r="I1114" s="16">
        <f>IF(H1114="","",IF(H1114-F1114&lt;$C$4,"A",IF(H1114-F1114&lt;$F$4,"B","C")))</f>
        <v/>
      </c>
    </row>
    <row r="1115">
      <c r="A1115" s="16" t="n"/>
      <c r="B1115" s="16" t="n"/>
      <c r="C1115" s="17" t="n"/>
      <c r="D1115" s="18" t="n"/>
      <c r="E1115" s="18">
        <f>IF(OR(A1115="",C1115="",D1115=""),"",C1115*D1115)</f>
        <v/>
      </c>
      <c r="F1115" s="19">
        <f>IF(OR(E1115="",SUM($E$6:$E$2005)=0),"",E1115/SUM($E$6:$E$2005))</f>
        <v/>
      </c>
      <c r="G1115" s="20">
        <f>IF(E1115="","",COUNTIF($E$6:$E$2005,"&gt;"&amp;E1115)+COUNTIF($E$6:E1115,E1115))</f>
        <v/>
      </c>
      <c r="H1115" s="19">
        <f>IF(F1115="","",(SUMIF($E$6:$E$2005,"&gt;"&amp;E1115)+E1115*COUNTIF($E$6:E1115,E1115))/SUM($E$6:$E$2005))</f>
        <v/>
      </c>
      <c r="I1115" s="16">
        <f>IF(H1115="","",IF(H1115-F1115&lt;$C$4,"A",IF(H1115-F1115&lt;$F$4,"B","C")))</f>
        <v/>
      </c>
    </row>
    <row r="1116">
      <c r="A1116" s="16" t="n"/>
      <c r="B1116" s="16" t="n"/>
      <c r="C1116" s="17" t="n"/>
      <c r="D1116" s="18" t="n"/>
      <c r="E1116" s="18">
        <f>IF(OR(A1116="",C1116="",D1116=""),"",C1116*D1116)</f>
        <v/>
      </c>
      <c r="F1116" s="19">
        <f>IF(OR(E1116="",SUM($E$6:$E$2005)=0),"",E1116/SUM($E$6:$E$2005))</f>
        <v/>
      </c>
      <c r="G1116" s="20">
        <f>IF(E1116="","",COUNTIF($E$6:$E$2005,"&gt;"&amp;E1116)+COUNTIF($E$6:E1116,E1116))</f>
        <v/>
      </c>
      <c r="H1116" s="19">
        <f>IF(F1116="","",(SUMIF($E$6:$E$2005,"&gt;"&amp;E1116)+E1116*COUNTIF($E$6:E1116,E1116))/SUM($E$6:$E$2005))</f>
        <v/>
      </c>
      <c r="I1116" s="16">
        <f>IF(H1116="","",IF(H1116-F1116&lt;$C$4,"A",IF(H1116-F1116&lt;$F$4,"B","C")))</f>
        <v/>
      </c>
    </row>
    <row r="1117">
      <c r="A1117" s="16" t="n"/>
      <c r="B1117" s="16" t="n"/>
      <c r="C1117" s="17" t="n"/>
      <c r="D1117" s="18" t="n"/>
      <c r="E1117" s="18">
        <f>IF(OR(A1117="",C1117="",D1117=""),"",C1117*D1117)</f>
        <v/>
      </c>
      <c r="F1117" s="19">
        <f>IF(OR(E1117="",SUM($E$6:$E$2005)=0),"",E1117/SUM($E$6:$E$2005))</f>
        <v/>
      </c>
      <c r="G1117" s="20">
        <f>IF(E1117="","",COUNTIF($E$6:$E$2005,"&gt;"&amp;E1117)+COUNTIF($E$6:E1117,E1117))</f>
        <v/>
      </c>
      <c r="H1117" s="19">
        <f>IF(F1117="","",(SUMIF($E$6:$E$2005,"&gt;"&amp;E1117)+E1117*COUNTIF($E$6:E1117,E1117))/SUM($E$6:$E$2005))</f>
        <v/>
      </c>
      <c r="I1117" s="16">
        <f>IF(H1117="","",IF(H1117-F1117&lt;$C$4,"A",IF(H1117-F1117&lt;$F$4,"B","C")))</f>
        <v/>
      </c>
    </row>
    <row r="1118">
      <c r="A1118" s="16" t="n"/>
      <c r="B1118" s="16" t="n"/>
      <c r="C1118" s="17" t="n"/>
      <c r="D1118" s="18" t="n"/>
      <c r="E1118" s="18">
        <f>IF(OR(A1118="",C1118="",D1118=""),"",C1118*D1118)</f>
        <v/>
      </c>
      <c r="F1118" s="19">
        <f>IF(OR(E1118="",SUM($E$6:$E$2005)=0),"",E1118/SUM($E$6:$E$2005))</f>
        <v/>
      </c>
      <c r="G1118" s="20">
        <f>IF(E1118="","",COUNTIF($E$6:$E$2005,"&gt;"&amp;E1118)+COUNTIF($E$6:E1118,E1118))</f>
        <v/>
      </c>
      <c r="H1118" s="19">
        <f>IF(F1118="","",(SUMIF($E$6:$E$2005,"&gt;"&amp;E1118)+E1118*COUNTIF($E$6:E1118,E1118))/SUM($E$6:$E$2005))</f>
        <v/>
      </c>
      <c r="I1118" s="16">
        <f>IF(H1118="","",IF(H1118-F1118&lt;$C$4,"A",IF(H1118-F1118&lt;$F$4,"B","C")))</f>
        <v/>
      </c>
    </row>
    <row r="1119">
      <c r="A1119" s="16" t="n"/>
      <c r="B1119" s="16" t="n"/>
      <c r="C1119" s="17" t="n"/>
      <c r="D1119" s="18" t="n"/>
      <c r="E1119" s="18">
        <f>IF(OR(A1119="",C1119="",D1119=""),"",C1119*D1119)</f>
        <v/>
      </c>
      <c r="F1119" s="19">
        <f>IF(OR(E1119="",SUM($E$6:$E$2005)=0),"",E1119/SUM($E$6:$E$2005))</f>
        <v/>
      </c>
      <c r="G1119" s="20">
        <f>IF(E1119="","",COUNTIF($E$6:$E$2005,"&gt;"&amp;E1119)+COUNTIF($E$6:E1119,E1119))</f>
        <v/>
      </c>
      <c r="H1119" s="19">
        <f>IF(F1119="","",(SUMIF($E$6:$E$2005,"&gt;"&amp;E1119)+E1119*COUNTIF($E$6:E1119,E1119))/SUM($E$6:$E$2005))</f>
        <v/>
      </c>
      <c r="I1119" s="16">
        <f>IF(H1119="","",IF(H1119-F1119&lt;$C$4,"A",IF(H1119-F1119&lt;$F$4,"B","C")))</f>
        <v/>
      </c>
    </row>
    <row r="1120">
      <c r="A1120" s="16" t="n"/>
      <c r="B1120" s="16" t="n"/>
      <c r="C1120" s="17" t="n"/>
      <c r="D1120" s="18" t="n"/>
      <c r="E1120" s="18">
        <f>IF(OR(A1120="",C1120="",D1120=""),"",C1120*D1120)</f>
        <v/>
      </c>
      <c r="F1120" s="19">
        <f>IF(OR(E1120="",SUM($E$6:$E$2005)=0),"",E1120/SUM($E$6:$E$2005))</f>
        <v/>
      </c>
      <c r="G1120" s="20">
        <f>IF(E1120="","",COUNTIF($E$6:$E$2005,"&gt;"&amp;E1120)+COUNTIF($E$6:E1120,E1120))</f>
        <v/>
      </c>
      <c r="H1120" s="19">
        <f>IF(F1120="","",(SUMIF($E$6:$E$2005,"&gt;"&amp;E1120)+E1120*COUNTIF($E$6:E1120,E1120))/SUM($E$6:$E$2005))</f>
        <v/>
      </c>
      <c r="I1120" s="16">
        <f>IF(H1120="","",IF(H1120-F1120&lt;$C$4,"A",IF(H1120-F1120&lt;$F$4,"B","C")))</f>
        <v/>
      </c>
    </row>
    <row r="1121">
      <c r="A1121" s="16" t="n"/>
      <c r="B1121" s="16" t="n"/>
      <c r="C1121" s="17" t="n"/>
      <c r="D1121" s="18" t="n"/>
      <c r="E1121" s="18">
        <f>IF(OR(A1121="",C1121="",D1121=""),"",C1121*D1121)</f>
        <v/>
      </c>
      <c r="F1121" s="19">
        <f>IF(OR(E1121="",SUM($E$6:$E$2005)=0),"",E1121/SUM($E$6:$E$2005))</f>
        <v/>
      </c>
      <c r="G1121" s="20">
        <f>IF(E1121="","",COUNTIF($E$6:$E$2005,"&gt;"&amp;E1121)+COUNTIF($E$6:E1121,E1121))</f>
        <v/>
      </c>
      <c r="H1121" s="19">
        <f>IF(F1121="","",(SUMIF($E$6:$E$2005,"&gt;"&amp;E1121)+E1121*COUNTIF($E$6:E1121,E1121))/SUM($E$6:$E$2005))</f>
        <v/>
      </c>
      <c r="I1121" s="16">
        <f>IF(H1121="","",IF(H1121-F1121&lt;$C$4,"A",IF(H1121-F1121&lt;$F$4,"B","C")))</f>
        <v/>
      </c>
    </row>
    <row r="1122">
      <c r="A1122" s="16" t="n"/>
      <c r="B1122" s="16" t="n"/>
      <c r="C1122" s="17" t="n"/>
      <c r="D1122" s="18" t="n"/>
      <c r="E1122" s="18">
        <f>IF(OR(A1122="",C1122="",D1122=""),"",C1122*D1122)</f>
        <v/>
      </c>
      <c r="F1122" s="19">
        <f>IF(OR(E1122="",SUM($E$6:$E$2005)=0),"",E1122/SUM($E$6:$E$2005))</f>
        <v/>
      </c>
      <c r="G1122" s="20">
        <f>IF(E1122="","",COUNTIF($E$6:$E$2005,"&gt;"&amp;E1122)+COUNTIF($E$6:E1122,E1122))</f>
        <v/>
      </c>
      <c r="H1122" s="19">
        <f>IF(F1122="","",(SUMIF($E$6:$E$2005,"&gt;"&amp;E1122)+E1122*COUNTIF($E$6:E1122,E1122))/SUM($E$6:$E$2005))</f>
        <v/>
      </c>
      <c r="I1122" s="16">
        <f>IF(H1122="","",IF(H1122-F1122&lt;$C$4,"A",IF(H1122-F1122&lt;$F$4,"B","C")))</f>
        <v/>
      </c>
    </row>
    <row r="1123">
      <c r="A1123" s="16" t="n"/>
      <c r="B1123" s="16" t="n"/>
      <c r="C1123" s="17" t="n"/>
      <c r="D1123" s="18" t="n"/>
      <c r="E1123" s="18">
        <f>IF(OR(A1123="",C1123="",D1123=""),"",C1123*D1123)</f>
        <v/>
      </c>
      <c r="F1123" s="19">
        <f>IF(OR(E1123="",SUM($E$6:$E$2005)=0),"",E1123/SUM($E$6:$E$2005))</f>
        <v/>
      </c>
      <c r="G1123" s="20">
        <f>IF(E1123="","",COUNTIF($E$6:$E$2005,"&gt;"&amp;E1123)+COUNTIF($E$6:E1123,E1123))</f>
        <v/>
      </c>
      <c r="H1123" s="19">
        <f>IF(F1123="","",(SUMIF($E$6:$E$2005,"&gt;"&amp;E1123)+E1123*COUNTIF($E$6:E1123,E1123))/SUM($E$6:$E$2005))</f>
        <v/>
      </c>
      <c r="I1123" s="16">
        <f>IF(H1123="","",IF(H1123-F1123&lt;$C$4,"A",IF(H1123-F1123&lt;$F$4,"B","C")))</f>
        <v/>
      </c>
    </row>
    <row r="1124">
      <c r="A1124" s="16" t="n"/>
      <c r="B1124" s="16" t="n"/>
      <c r="C1124" s="17" t="n"/>
      <c r="D1124" s="18" t="n"/>
      <c r="E1124" s="18">
        <f>IF(OR(A1124="",C1124="",D1124=""),"",C1124*D1124)</f>
        <v/>
      </c>
      <c r="F1124" s="19">
        <f>IF(OR(E1124="",SUM($E$6:$E$2005)=0),"",E1124/SUM($E$6:$E$2005))</f>
        <v/>
      </c>
      <c r="G1124" s="20">
        <f>IF(E1124="","",COUNTIF($E$6:$E$2005,"&gt;"&amp;E1124)+COUNTIF($E$6:E1124,E1124))</f>
        <v/>
      </c>
      <c r="H1124" s="19">
        <f>IF(F1124="","",(SUMIF($E$6:$E$2005,"&gt;"&amp;E1124)+E1124*COUNTIF($E$6:E1124,E1124))/SUM($E$6:$E$2005))</f>
        <v/>
      </c>
      <c r="I1124" s="16">
        <f>IF(H1124="","",IF(H1124-F1124&lt;$C$4,"A",IF(H1124-F1124&lt;$F$4,"B","C")))</f>
        <v/>
      </c>
    </row>
    <row r="1125">
      <c r="A1125" s="16" t="n"/>
      <c r="B1125" s="16" t="n"/>
      <c r="C1125" s="17" t="n"/>
      <c r="D1125" s="18" t="n"/>
      <c r="E1125" s="18">
        <f>IF(OR(A1125="",C1125="",D1125=""),"",C1125*D1125)</f>
        <v/>
      </c>
      <c r="F1125" s="19">
        <f>IF(OR(E1125="",SUM($E$6:$E$2005)=0),"",E1125/SUM($E$6:$E$2005))</f>
        <v/>
      </c>
      <c r="G1125" s="20">
        <f>IF(E1125="","",COUNTIF($E$6:$E$2005,"&gt;"&amp;E1125)+COUNTIF($E$6:E1125,E1125))</f>
        <v/>
      </c>
      <c r="H1125" s="19">
        <f>IF(F1125="","",(SUMIF($E$6:$E$2005,"&gt;"&amp;E1125)+E1125*COUNTIF($E$6:E1125,E1125))/SUM($E$6:$E$2005))</f>
        <v/>
      </c>
      <c r="I1125" s="16">
        <f>IF(H1125="","",IF(H1125-F1125&lt;$C$4,"A",IF(H1125-F1125&lt;$F$4,"B","C")))</f>
        <v/>
      </c>
    </row>
    <row r="1126">
      <c r="A1126" s="16" t="n"/>
      <c r="B1126" s="16" t="n"/>
      <c r="C1126" s="17" t="n"/>
      <c r="D1126" s="18" t="n"/>
      <c r="E1126" s="18">
        <f>IF(OR(A1126="",C1126="",D1126=""),"",C1126*D1126)</f>
        <v/>
      </c>
      <c r="F1126" s="19">
        <f>IF(OR(E1126="",SUM($E$6:$E$2005)=0),"",E1126/SUM($E$6:$E$2005))</f>
        <v/>
      </c>
      <c r="G1126" s="20">
        <f>IF(E1126="","",COUNTIF($E$6:$E$2005,"&gt;"&amp;E1126)+COUNTIF($E$6:E1126,E1126))</f>
        <v/>
      </c>
      <c r="H1126" s="19">
        <f>IF(F1126="","",(SUMIF($E$6:$E$2005,"&gt;"&amp;E1126)+E1126*COUNTIF($E$6:E1126,E1126))/SUM($E$6:$E$2005))</f>
        <v/>
      </c>
      <c r="I1126" s="16">
        <f>IF(H1126="","",IF(H1126-F1126&lt;$C$4,"A",IF(H1126-F1126&lt;$F$4,"B","C")))</f>
        <v/>
      </c>
    </row>
    <row r="1127">
      <c r="A1127" s="16" t="n"/>
      <c r="B1127" s="16" t="n"/>
      <c r="C1127" s="17" t="n"/>
      <c r="D1127" s="18" t="n"/>
      <c r="E1127" s="18">
        <f>IF(OR(A1127="",C1127="",D1127=""),"",C1127*D1127)</f>
        <v/>
      </c>
      <c r="F1127" s="19">
        <f>IF(OR(E1127="",SUM($E$6:$E$2005)=0),"",E1127/SUM($E$6:$E$2005))</f>
        <v/>
      </c>
      <c r="G1127" s="20">
        <f>IF(E1127="","",COUNTIF($E$6:$E$2005,"&gt;"&amp;E1127)+COUNTIF($E$6:E1127,E1127))</f>
        <v/>
      </c>
      <c r="H1127" s="19">
        <f>IF(F1127="","",(SUMIF($E$6:$E$2005,"&gt;"&amp;E1127)+E1127*COUNTIF($E$6:E1127,E1127))/SUM($E$6:$E$2005))</f>
        <v/>
      </c>
      <c r="I1127" s="16">
        <f>IF(H1127="","",IF(H1127-F1127&lt;$C$4,"A",IF(H1127-F1127&lt;$F$4,"B","C")))</f>
        <v/>
      </c>
    </row>
    <row r="1128">
      <c r="A1128" s="16" t="n"/>
      <c r="B1128" s="16" t="n"/>
      <c r="C1128" s="17" t="n"/>
      <c r="D1128" s="18" t="n"/>
      <c r="E1128" s="18">
        <f>IF(OR(A1128="",C1128="",D1128=""),"",C1128*D1128)</f>
        <v/>
      </c>
      <c r="F1128" s="19">
        <f>IF(OR(E1128="",SUM($E$6:$E$2005)=0),"",E1128/SUM($E$6:$E$2005))</f>
        <v/>
      </c>
      <c r="G1128" s="20">
        <f>IF(E1128="","",COUNTIF($E$6:$E$2005,"&gt;"&amp;E1128)+COUNTIF($E$6:E1128,E1128))</f>
        <v/>
      </c>
      <c r="H1128" s="19">
        <f>IF(F1128="","",(SUMIF($E$6:$E$2005,"&gt;"&amp;E1128)+E1128*COUNTIF($E$6:E1128,E1128))/SUM($E$6:$E$2005))</f>
        <v/>
      </c>
      <c r="I1128" s="16">
        <f>IF(H1128="","",IF(H1128-F1128&lt;$C$4,"A",IF(H1128-F1128&lt;$F$4,"B","C")))</f>
        <v/>
      </c>
    </row>
    <row r="1129">
      <c r="A1129" s="16" t="n"/>
      <c r="B1129" s="16" t="n"/>
      <c r="C1129" s="17" t="n"/>
      <c r="D1129" s="18" t="n"/>
      <c r="E1129" s="18">
        <f>IF(OR(A1129="",C1129="",D1129=""),"",C1129*D1129)</f>
        <v/>
      </c>
      <c r="F1129" s="19">
        <f>IF(OR(E1129="",SUM($E$6:$E$2005)=0),"",E1129/SUM($E$6:$E$2005))</f>
        <v/>
      </c>
      <c r="G1129" s="20">
        <f>IF(E1129="","",COUNTIF($E$6:$E$2005,"&gt;"&amp;E1129)+COUNTIF($E$6:E1129,E1129))</f>
        <v/>
      </c>
      <c r="H1129" s="19">
        <f>IF(F1129="","",(SUMIF($E$6:$E$2005,"&gt;"&amp;E1129)+E1129*COUNTIF($E$6:E1129,E1129))/SUM($E$6:$E$2005))</f>
        <v/>
      </c>
      <c r="I1129" s="16">
        <f>IF(H1129="","",IF(H1129-F1129&lt;$C$4,"A",IF(H1129-F1129&lt;$F$4,"B","C")))</f>
        <v/>
      </c>
    </row>
    <row r="1130">
      <c r="A1130" s="16" t="n"/>
      <c r="B1130" s="16" t="n"/>
      <c r="C1130" s="17" t="n"/>
      <c r="D1130" s="18" t="n"/>
      <c r="E1130" s="18">
        <f>IF(OR(A1130="",C1130="",D1130=""),"",C1130*D1130)</f>
        <v/>
      </c>
      <c r="F1130" s="19">
        <f>IF(OR(E1130="",SUM($E$6:$E$2005)=0),"",E1130/SUM($E$6:$E$2005))</f>
        <v/>
      </c>
      <c r="G1130" s="20">
        <f>IF(E1130="","",COUNTIF($E$6:$E$2005,"&gt;"&amp;E1130)+COUNTIF($E$6:E1130,E1130))</f>
        <v/>
      </c>
      <c r="H1130" s="19">
        <f>IF(F1130="","",(SUMIF($E$6:$E$2005,"&gt;"&amp;E1130)+E1130*COUNTIF($E$6:E1130,E1130))/SUM($E$6:$E$2005))</f>
        <v/>
      </c>
      <c r="I1130" s="16">
        <f>IF(H1130="","",IF(H1130-F1130&lt;$C$4,"A",IF(H1130-F1130&lt;$F$4,"B","C")))</f>
        <v/>
      </c>
    </row>
    <row r="1131">
      <c r="A1131" s="16" t="n"/>
      <c r="B1131" s="16" t="n"/>
      <c r="C1131" s="17" t="n"/>
      <c r="D1131" s="18" t="n"/>
      <c r="E1131" s="18">
        <f>IF(OR(A1131="",C1131="",D1131=""),"",C1131*D1131)</f>
        <v/>
      </c>
      <c r="F1131" s="19">
        <f>IF(OR(E1131="",SUM($E$6:$E$2005)=0),"",E1131/SUM($E$6:$E$2005))</f>
        <v/>
      </c>
      <c r="G1131" s="20">
        <f>IF(E1131="","",COUNTIF($E$6:$E$2005,"&gt;"&amp;E1131)+COUNTIF($E$6:E1131,E1131))</f>
        <v/>
      </c>
      <c r="H1131" s="19">
        <f>IF(F1131="","",(SUMIF($E$6:$E$2005,"&gt;"&amp;E1131)+E1131*COUNTIF($E$6:E1131,E1131))/SUM($E$6:$E$2005))</f>
        <v/>
      </c>
      <c r="I1131" s="16">
        <f>IF(H1131="","",IF(H1131-F1131&lt;$C$4,"A",IF(H1131-F1131&lt;$F$4,"B","C")))</f>
        <v/>
      </c>
    </row>
    <row r="1132">
      <c r="A1132" s="16" t="n"/>
      <c r="B1132" s="16" t="n"/>
      <c r="C1132" s="17" t="n"/>
      <c r="D1132" s="18" t="n"/>
      <c r="E1132" s="18">
        <f>IF(OR(A1132="",C1132="",D1132=""),"",C1132*D1132)</f>
        <v/>
      </c>
      <c r="F1132" s="19">
        <f>IF(OR(E1132="",SUM($E$6:$E$2005)=0),"",E1132/SUM($E$6:$E$2005))</f>
        <v/>
      </c>
      <c r="G1132" s="20">
        <f>IF(E1132="","",COUNTIF($E$6:$E$2005,"&gt;"&amp;E1132)+COUNTIF($E$6:E1132,E1132))</f>
        <v/>
      </c>
      <c r="H1132" s="19">
        <f>IF(F1132="","",(SUMIF($E$6:$E$2005,"&gt;"&amp;E1132)+E1132*COUNTIF($E$6:E1132,E1132))/SUM($E$6:$E$2005))</f>
        <v/>
      </c>
      <c r="I1132" s="16">
        <f>IF(H1132="","",IF(H1132-F1132&lt;$C$4,"A",IF(H1132-F1132&lt;$F$4,"B","C")))</f>
        <v/>
      </c>
    </row>
    <row r="1133">
      <c r="A1133" s="16" t="n"/>
      <c r="B1133" s="16" t="n"/>
      <c r="C1133" s="17" t="n"/>
      <c r="D1133" s="18" t="n"/>
      <c r="E1133" s="18">
        <f>IF(OR(A1133="",C1133="",D1133=""),"",C1133*D1133)</f>
        <v/>
      </c>
      <c r="F1133" s="19">
        <f>IF(OR(E1133="",SUM($E$6:$E$2005)=0),"",E1133/SUM($E$6:$E$2005))</f>
        <v/>
      </c>
      <c r="G1133" s="20">
        <f>IF(E1133="","",COUNTIF($E$6:$E$2005,"&gt;"&amp;E1133)+COUNTIF($E$6:E1133,E1133))</f>
        <v/>
      </c>
      <c r="H1133" s="19">
        <f>IF(F1133="","",(SUMIF($E$6:$E$2005,"&gt;"&amp;E1133)+E1133*COUNTIF($E$6:E1133,E1133))/SUM($E$6:$E$2005))</f>
        <v/>
      </c>
      <c r="I1133" s="16">
        <f>IF(H1133="","",IF(H1133-F1133&lt;$C$4,"A",IF(H1133-F1133&lt;$F$4,"B","C")))</f>
        <v/>
      </c>
    </row>
    <row r="1134">
      <c r="A1134" s="16" t="n"/>
      <c r="B1134" s="16" t="n"/>
      <c r="C1134" s="17" t="n"/>
      <c r="D1134" s="18" t="n"/>
      <c r="E1134" s="18">
        <f>IF(OR(A1134="",C1134="",D1134=""),"",C1134*D1134)</f>
        <v/>
      </c>
      <c r="F1134" s="19">
        <f>IF(OR(E1134="",SUM($E$6:$E$2005)=0),"",E1134/SUM($E$6:$E$2005))</f>
        <v/>
      </c>
      <c r="G1134" s="20">
        <f>IF(E1134="","",COUNTIF($E$6:$E$2005,"&gt;"&amp;E1134)+COUNTIF($E$6:E1134,E1134))</f>
        <v/>
      </c>
      <c r="H1134" s="19">
        <f>IF(F1134="","",(SUMIF($E$6:$E$2005,"&gt;"&amp;E1134)+E1134*COUNTIF($E$6:E1134,E1134))/SUM($E$6:$E$2005))</f>
        <v/>
      </c>
      <c r="I1134" s="16">
        <f>IF(H1134="","",IF(H1134-F1134&lt;$C$4,"A",IF(H1134-F1134&lt;$F$4,"B","C")))</f>
        <v/>
      </c>
    </row>
    <row r="1135">
      <c r="A1135" s="16" t="n"/>
      <c r="B1135" s="16" t="n"/>
      <c r="C1135" s="17" t="n"/>
      <c r="D1135" s="18" t="n"/>
      <c r="E1135" s="18">
        <f>IF(OR(A1135="",C1135="",D1135=""),"",C1135*D1135)</f>
        <v/>
      </c>
      <c r="F1135" s="19">
        <f>IF(OR(E1135="",SUM($E$6:$E$2005)=0),"",E1135/SUM($E$6:$E$2005))</f>
        <v/>
      </c>
      <c r="G1135" s="20">
        <f>IF(E1135="","",COUNTIF($E$6:$E$2005,"&gt;"&amp;E1135)+COUNTIF($E$6:E1135,E1135))</f>
        <v/>
      </c>
      <c r="H1135" s="19">
        <f>IF(F1135="","",(SUMIF($E$6:$E$2005,"&gt;"&amp;E1135)+E1135*COUNTIF($E$6:E1135,E1135))/SUM($E$6:$E$2005))</f>
        <v/>
      </c>
      <c r="I1135" s="16">
        <f>IF(H1135="","",IF(H1135-F1135&lt;$C$4,"A",IF(H1135-F1135&lt;$F$4,"B","C")))</f>
        <v/>
      </c>
    </row>
    <row r="1136">
      <c r="A1136" s="16" t="n"/>
      <c r="B1136" s="16" t="n"/>
      <c r="C1136" s="17" t="n"/>
      <c r="D1136" s="18" t="n"/>
      <c r="E1136" s="18">
        <f>IF(OR(A1136="",C1136="",D1136=""),"",C1136*D1136)</f>
        <v/>
      </c>
      <c r="F1136" s="19">
        <f>IF(OR(E1136="",SUM($E$6:$E$2005)=0),"",E1136/SUM($E$6:$E$2005))</f>
        <v/>
      </c>
      <c r="G1136" s="20">
        <f>IF(E1136="","",COUNTIF($E$6:$E$2005,"&gt;"&amp;E1136)+COUNTIF($E$6:E1136,E1136))</f>
        <v/>
      </c>
      <c r="H1136" s="19">
        <f>IF(F1136="","",(SUMIF($E$6:$E$2005,"&gt;"&amp;E1136)+E1136*COUNTIF($E$6:E1136,E1136))/SUM($E$6:$E$2005))</f>
        <v/>
      </c>
      <c r="I1136" s="16">
        <f>IF(H1136="","",IF(H1136-F1136&lt;$C$4,"A",IF(H1136-F1136&lt;$F$4,"B","C")))</f>
        <v/>
      </c>
    </row>
    <row r="1137">
      <c r="A1137" s="16" t="n"/>
      <c r="B1137" s="16" t="n"/>
      <c r="C1137" s="17" t="n"/>
      <c r="D1137" s="18" t="n"/>
      <c r="E1137" s="18">
        <f>IF(OR(A1137="",C1137="",D1137=""),"",C1137*D1137)</f>
        <v/>
      </c>
      <c r="F1137" s="19">
        <f>IF(OR(E1137="",SUM($E$6:$E$2005)=0),"",E1137/SUM($E$6:$E$2005))</f>
        <v/>
      </c>
      <c r="G1137" s="20">
        <f>IF(E1137="","",COUNTIF($E$6:$E$2005,"&gt;"&amp;E1137)+COUNTIF($E$6:E1137,E1137))</f>
        <v/>
      </c>
      <c r="H1137" s="19">
        <f>IF(F1137="","",(SUMIF($E$6:$E$2005,"&gt;"&amp;E1137)+E1137*COUNTIF($E$6:E1137,E1137))/SUM($E$6:$E$2005))</f>
        <v/>
      </c>
      <c r="I1137" s="16">
        <f>IF(H1137="","",IF(H1137-F1137&lt;$C$4,"A",IF(H1137-F1137&lt;$F$4,"B","C")))</f>
        <v/>
      </c>
    </row>
    <row r="1138">
      <c r="A1138" s="16" t="n"/>
      <c r="B1138" s="16" t="n"/>
      <c r="C1138" s="17" t="n"/>
      <c r="D1138" s="18" t="n"/>
      <c r="E1138" s="18">
        <f>IF(OR(A1138="",C1138="",D1138=""),"",C1138*D1138)</f>
        <v/>
      </c>
      <c r="F1138" s="19">
        <f>IF(OR(E1138="",SUM($E$6:$E$2005)=0),"",E1138/SUM($E$6:$E$2005))</f>
        <v/>
      </c>
      <c r="G1138" s="20">
        <f>IF(E1138="","",COUNTIF($E$6:$E$2005,"&gt;"&amp;E1138)+COUNTIF($E$6:E1138,E1138))</f>
        <v/>
      </c>
      <c r="H1138" s="19">
        <f>IF(F1138="","",(SUMIF($E$6:$E$2005,"&gt;"&amp;E1138)+E1138*COUNTIF($E$6:E1138,E1138))/SUM($E$6:$E$2005))</f>
        <v/>
      </c>
      <c r="I1138" s="16">
        <f>IF(H1138="","",IF(H1138-F1138&lt;$C$4,"A",IF(H1138-F1138&lt;$F$4,"B","C")))</f>
        <v/>
      </c>
    </row>
    <row r="1139">
      <c r="A1139" s="16" t="n"/>
      <c r="B1139" s="16" t="n"/>
      <c r="C1139" s="17" t="n"/>
      <c r="D1139" s="18" t="n"/>
      <c r="E1139" s="18">
        <f>IF(OR(A1139="",C1139="",D1139=""),"",C1139*D1139)</f>
        <v/>
      </c>
      <c r="F1139" s="19">
        <f>IF(OR(E1139="",SUM($E$6:$E$2005)=0),"",E1139/SUM($E$6:$E$2005))</f>
        <v/>
      </c>
      <c r="G1139" s="20">
        <f>IF(E1139="","",COUNTIF($E$6:$E$2005,"&gt;"&amp;E1139)+COUNTIF($E$6:E1139,E1139))</f>
        <v/>
      </c>
      <c r="H1139" s="19">
        <f>IF(F1139="","",(SUMIF($E$6:$E$2005,"&gt;"&amp;E1139)+E1139*COUNTIF($E$6:E1139,E1139))/SUM($E$6:$E$2005))</f>
        <v/>
      </c>
      <c r="I1139" s="16">
        <f>IF(H1139="","",IF(H1139-F1139&lt;$C$4,"A",IF(H1139-F1139&lt;$F$4,"B","C")))</f>
        <v/>
      </c>
    </row>
    <row r="1140">
      <c r="A1140" s="16" t="n"/>
      <c r="B1140" s="16" t="n"/>
      <c r="C1140" s="17" t="n"/>
      <c r="D1140" s="18" t="n"/>
      <c r="E1140" s="18">
        <f>IF(OR(A1140="",C1140="",D1140=""),"",C1140*D1140)</f>
        <v/>
      </c>
      <c r="F1140" s="19">
        <f>IF(OR(E1140="",SUM($E$6:$E$2005)=0),"",E1140/SUM($E$6:$E$2005))</f>
        <v/>
      </c>
      <c r="G1140" s="20">
        <f>IF(E1140="","",COUNTIF($E$6:$E$2005,"&gt;"&amp;E1140)+COUNTIF($E$6:E1140,E1140))</f>
        <v/>
      </c>
      <c r="H1140" s="19">
        <f>IF(F1140="","",(SUMIF($E$6:$E$2005,"&gt;"&amp;E1140)+E1140*COUNTIF($E$6:E1140,E1140))/SUM($E$6:$E$2005))</f>
        <v/>
      </c>
      <c r="I1140" s="16">
        <f>IF(H1140="","",IF(H1140-F1140&lt;$C$4,"A",IF(H1140-F1140&lt;$F$4,"B","C")))</f>
        <v/>
      </c>
    </row>
    <row r="1141">
      <c r="A1141" s="16" t="n"/>
      <c r="B1141" s="16" t="n"/>
      <c r="C1141" s="17" t="n"/>
      <c r="D1141" s="18" t="n"/>
      <c r="E1141" s="18">
        <f>IF(OR(A1141="",C1141="",D1141=""),"",C1141*D1141)</f>
        <v/>
      </c>
      <c r="F1141" s="19">
        <f>IF(OR(E1141="",SUM($E$6:$E$2005)=0),"",E1141/SUM($E$6:$E$2005))</f>
        <v/>
      </c>
      <c r="G1141" s="20">
        <f>IF(E1141="","",COUNTIF($E$6:$E$2005,"&gt;"&amp;E1141)+COUNTIF($E$6:E1141,E1141))</f>
        <v/>
      </c>
      <c r="H1141" s="19">
        <f>IF(F1141="","",(SUMIF($E$6:$E$2005,"&gt;"&amp;E1141)+E1141*COUNTIF($E$6:E1141,E1141))/SUM($E$6:$E$2005))</f>
        <v/>
      </c>
      <c r="I1141" s="16">
        <f>IF(H1141="","",IF(H1141-F1141&lt;$C$4,"A",IF(H1141-F1141&lt;$F$4,"B","C")))</f>
        <v/>
      </c>
    </row>
    <row r="1142">
      <c r="A1142" s="16" t="n"/>
      <c r="B1142" s="16" t="n"/>
      <c r="C1142" s="17" t="n"/>
      <c r="D1142" s="18" t="n"/>
      <c r="E1142" s="18">
        <f>IF(OR(A1142="",C1142="",D1142=""),"",C1142*D1142)</f>
        <v/>
      </c>
      <c r="F1142" s="19">
        <f>IF(OR(E1142="",SUM($E$6:$E$2005)=0),"",E1142/SUM($E$6:$E$2005))</f>
        <v/>
      </c>
      <c r="G1142" s="20">
        <f>IF(E1142="","",COUNTIF($E$6:$E$2005,"&gt;"&amp;E1142)+COUNTIF($E$6:E1142,E1142))</f>
        <v/>
      </c>
      <c r="H1142" s="19">
        <f>IF(F1142="","",(SUMIF($E$6:$E$2005,"&gt;"&amp;E1142)+E1142*COUNTIF($E$6:E1142,E1142))/SUM($E$6:$E$2005))</f>
        <v/>
      </c>
      <c r="I1142" s="16">
        <f>IF(H1142="","",IF(H1142-F1142&lt;$C$4,"A",IF(H1142-F1142&lt;$F$4,"B","C")))</f>
        <v/>
      </c>
    </row>
    <row r="1143">
      <c r="A1143" s="16" t="n"/>
      <c r="B1143" s="16" t="n"/>
      <c r="C1143" s="17" t="n"/>
      <c r="D1143" s="18" t="n"/>
      <c r="E1143" s="18">
        <f>IF(OR(A1143="",C1143="",D1143=""),"",C1143*D1143)</f>
        <v/>
      </c>
      <c r="F1143" s="19">
        <f>IF(OR(E1143="",SUM($E$6:$E$2005)=0),"",E1143/SUM($E$6:$E$2005))</f>
        <v/>
      </c>
      <c r="G1143" s="20">
        <f>IF(E1143="","",COUNTIF($E$6:$E$2005,"&gt;"&amp;E1143)+COUNTIF($E$6:E1143,E1143))</f>
        <v/>
      </c>
      <c r="H1143" s="19">
        <f>IF(F1143="","",(SUMIF($E$6:$E$2005,"&gt;"&amp;E1143)+E1143*COUNTIF($E$6:E1143,E1143))/SUM($E$6:$E$2005))</f>
        <v/>
      </c>
      <c r="I1143" s="16">
        <f>IF(H1143="","",IF(H1143-F1143&lt;$C$4,"A",IF(H1143-F1143&lt;$F$4,"B","C")))</f>
        <v/>
      </c>
    </row>
    <row r="1144">
      <c r="A1144" s="16" t="n"/>
      <c r="B1144" s="16" t="n"/>
      <c r="C1144" s="17" t="n"/>
      <c r="D1144" s="18" t="n"/>
      <c r="E1144" s="18">
        <f>IF(OR(A1144="",C1144="",D1144=""),"",C1144*D1144)</f>
        <v/>
      </c>
      <c r="F1144" s="19">
        <f>IF(OR(E1144="",SUM($E$6:$E$2005)=0),"",E1144/SUM($E$6:$E$2005))</f>
        <v/>
      </c>
      <c r="G1144" s="20">
        <f>IF(E1144="","",COUNTIF($E$6:$E$2005,"&gt;"&amp;E1144)+COUNTIF($E$6:E1144,E1144))</f>
        <v/>
      </c>
      <c r="H1144" s="19">
        <f>IF(F1144="","",(SUMIF($E$6:$E$2005,"&gt;"&amp;E1144)+E1144*COUNTIF($E$6:E1144,E1144))/SUM($E$6:$E$2005))</f>
        <v/>
      </c>
      <c r="I1144" s="16">
        <f>IF(H1144="","",IF(H1144-F1144&lt;$C$4,"A",IF(H1144-F1144&lt;$F$4,"B","C")))</f>
        <v/>
      </c>
    </row>
    <row r="1145">
      <c r="A1145" s="16" t="n"/>
      <c r="B1145" s="16" t="n"/>
      <c r="C1145" s="17" t="n"/>
      <c r="D1145" s="18" t="n"/>
      <c r="E1145" s="18">
        <f>IF(OR(A1145="",C1145="",D1145=""),"",C1145*D1145)</f>
        <v/>
      </c>
      <c r="F1145" s="19">
        <f>IF(OR(E1145="",SUM($E$6:$E$2005)=0),"",E1145/SUM($E$6:$E$2005))</f>
        <v/>
      </c>
      <c r="G1145" s="20">
        <f>IF(E1145="","",COUNTIF($E$6:$E$2005,"&gt;"&amp;E1145)+COUNTIF($E$6:E1145,E1145))</f>
        <v/>
      </c>
      <c r="H1145" s="19">
        <f>IF(F1145="","",(SUMIF($E$6:$E$2005,"&gt;"&amp;E1145)+E1145*COUNTIF($E$6:E1145,E1145))/SUM($E$6:$E$2005))</f>
        <v/>
      </c>
      <c r="I1145" s="16">
        <f>IF(H1145="","",IF(H1145-F1145&lt;$C$4,"A",IF(H1145-F1145&lt;$F$4,"B","C")))</f>
        <v/>
      </c>
    </row>
    <row r="1146">
      <c r="A1146" s="16" t="n"/>
      <c r="B1146" s="16" t="n"/>
      <c r="C1146" s="17" t="n"/>
      <c r="D1146" s="18" t="n"/>
      <c r="E1146" s="18">
        <f>IF(OR(A1146="",C1146="",D1146=""),"",C1146*D1146)</f>
        <v/>
      </c>
      <c r="F1146" s="19">
        <f>IF(OR(E1146="",SUM($E$6:$E$2005)=0),"",E1146/SUM($E$6:$E$2005))</f>
        <v/>
      </c>
      <c r="G1146" s="20">
        <f>IF(E1146="","",COUNTIF($E$6:$E$2005,"&gt;"&amp;E1146)+COUNTIF($E$6:E1146,E1146))</f>
        <v/>
      </c>
      <c r="H1146" s="19">
        <f>IF(F1146="","",(SUMIF($E$6:$E$2005,"&gt;"&amp;E1146)+E1146*COUNTIF($E$6:E1146,E1146))/SUM($E$6:$E$2005))</f>
        <v/>
      </c>
      <c r="I1146" s="16">
        <f>IF(H1146="","",IF(H1146-F1146&lt;$C$4,"A",IF(H1146-F1146&lt;$F$4,"B","C")))</f>
        <v/>
      </c>
    </row>
    <row r="1147">
      <c r="A1147" s="16" t="n"/>
      <c r="B1147" s="16" t="n"/>
      <c r="C1147" s="17" t="n"/>
      <c r="D1147" s="18" t="n"/>
      <c r="E1147" s="18">
        <f>IF(OR(A1147="",C1147="",D1147=""),"",C1147*D1147)</f>
        <v/>
      </c>
      <c r="F1147" s="19">
        <f>IF(OR(E1147="",SUM($E$6:$E$2005)=0),"",E1147/SUM($E$6:$E$2005))</f>
        <v/>
      </c>
      <c r="G1147" s="20">
        <f>IF(E1147="","",COUNTIF($E$6:$E$2005,"&gt;"&amp;E1147)+COUNTIF($E$6:E1147,E1147))</f>
        <v/>
      </c>
      <c r="H1147" s="19">
        <f>IF(F1147="","",(SUMIF($E$6:$E$2005,"&gt;"&amp;E1147)+E1147*COUNTIF($E$6:E1147,E1147))/SUM($E$6:$E$2005))</f>
        <v/>
      </c>
      <c r="I1147" s="16">
        <f>IF(H1147="","",IF(H1147-F1147&lt;$C$4,"A",IF(H1147-F1147&lt;$F$4,"B","C")))</f>
        <v/>
      </c>
    </row>
    <row r="1148">
      <c r="A1148" s="16" t="n"/>
      <c r="B1148" s="16" t="n"/>
      <c r="C1148" s="17" t="n"/>
      <c r="D1148" s="18" t="n"/>
      <c r="E1148" s="18">
        <f>IF(OR(A1148="",C1148="",D1148=""),"",C1148*D1148)</f>
        <v/>
      </c>
      <c r="F1148" s="19">
        <f>IF(OR(E1148="",SUM($E$6:$E$2005)=0),"",E1148/SUM($E$6:$E$2005))</f>
        <v/>
      </c>
      <c r="G1148" s="20">
        <f>IF(E1148="","",COUNTIF($E$6:$E$2005,"&gt;"&amp;E1148)+COUNTIF($E$6:E1148,E1148))</f>
        <v/>
      </c>
      <c r="H1148" s="19">
        <f>IF(F1148="","",(SUMIF($E$6:$E$2005,"&gt;"&amp;E1148)+E1148*COUNTIF($E$6:E1148,E1148))/SUM($E$6:$E$2005))</f>
        <v/>
      </c>
      <c r="I1148" s="16">
        <f>IF(H1148="","",IF(H1148-F1148&lt;$C$4,"A",IF(H1148-F1148&lt;$F$4,"B","C")))</f>
        <v/>
      </c>
    </row>
    <row r="1149">
      <c r="A1149" s="16" t="n"/>
      <c r="B1149" s="16" t="n"/>
      <c r="C1149" s="17" t="n"/>
      <c r="D1149" s="18" t="n"/>
      <c r="E1149" s="18">
        <f>IF(OR(A1149="",C1149="",D1149=""),"",C1149*D1149)</f>
        <v/>
      </c>
      <c r="F1149" s="19">
        <f>IF(OR(E1149="",SUM($E$6:$E$2005)=0),"",E1149/SUM($E$6:$E$2005))</f>
        <v/>
      </c>
      <c r="G1149" s="20">
        <f>IF(E1149="","",COUNTIF($E$6:$E$2005,"&gt;"&amp;E1149)+COUNTIF($E$6:E1149,E1149))</f>
        <v/>
      </c>
      <c r="H1149" s="19">
        <f>IF(F1149="","",(SUMIF($E$6:$E$2005,"&gt;"&amp;E1149)+E1149*COUNTIF($E$6:E1149,E1149))/SUM($E$6:$E$2005))</f>
        <v/>
      </c>
      <c r="I1149" s="16">
        <f>IF(H1149="","",IF(H1149-F1149&lt;$C$4,"A",IF(H1149-F1149&lt;$F$4,"B","C")))</f>
        <v/>
      </c>
    </row>
    <row r="1150">
      <c r="A1150" s="16" t="n"/>
      <c r="B1150" s="16" t="n"/>
      <c r="C1150" s="17" t="n"/>
      <c r="D1150" s="18" t="n"/>
      <c r="E1150" s="18">
        <f>IF(OR(A1150="",C1150="",D1150=""),"",C1150*D1150)</f>
        <v/>
      </c>
      <c r="F1150" s="19">
        <f>IF(OR(E1150="",SUM($E$6:$E$2005)=0),"",E1150/SUM($E$6:$E$2005))</f>
        <v/>
      </c>
      <c r="G1150" s="20">
        <f>IF(E1150="","",COUNTIF($E$6:$E$2005,"&gt;"&amp;E1150)+COUNTIF($E$6:E1150,E1150))</f>
        <v/>
      </c>
      <c r="H1150" s="19">
        <f>IF(F1150="","",(SUMIF($E$6:$E$2005,"&gt;"&amp;E1150)+E1150*COUNTIF($E$6:E1150,E1150))/SUM($E$6:$E$2005))</f>
        <v/>
      </c>
      <c r="I1150" s="16">
        <f>IF(H1150="","",IF(H1150-F1150&lt;$C$4,"A",IF(H1150-F1150&lt;$F$4,"B","C")))</f>
        <v/>
      </c>
    </row>
    <row r="1151">
      <c r="A1151" s="16" t="n"/>
      <c r="B1151" s="16" t="n"/>
      <c r="C1151" s="17" t="n"/>
      <c r="D1151" s="18" t="n"/>
      <c r="E1151" s="18">
        <f>IF(OR(A1151="",C1151="",D1151=""),"",C1151*D1151)</f>
        <v/>
      </c>
      <c r="F1151" s="19">
        <f>IF(OR(E1151="",SUM($E$6:$E$2005)=0),"",E1151/SUM($E$6:$E$2005))</f>
        <v/>
      </c>
      <c r="G1151" s="20">
        <f>IF(E1151="","",COUNTIF($E$6:$E$2005,"&gt;"&amp;E1151)+COUNTIF($E$6:E1151,E1151))</f>
        <v/>
      </c>
      <c r="H1151" s="19">
        <f>IF(F1151="","",(SUMIF($E$6:$E$2005,"&gt;"&amp;E1151)+E1151*COUNTIF($E$6:E1151,E1151))/SUM($E$6:$E$2005))</f>
        <v/>
      </c>
      <c r="I1151" s="16">
        <f>IF(H1151="","",IF(H1151-F1151&lt;$C$4,"A",IF(H1151-F1151&lt;$F$4,"B","C")))</f>
        <v/>
      </c>
    </row>
    <row r="1152">
      <c r="A1152" s="16" t="n"/>
      <c r="B1152" s="16" t="n"/>
      <c r="C1152" s="17" t="n"/>
      <c r="D1152" s="18" t="n"/>
      <c r="E1152" s="18">
        <f>IF(OR(A1152="",C1152="",D1152=""),"",C1152*D1152)</f>
        <v/>
      </c>
      <c r="F1152" s="19">
        <f>IF(OR(E1152="",SUM($E$6:$E$2005)=0),"",E1152/SUM($E$6:$E$2005))</f>
        <v/>
      </c>
      <c r="G1152" s="20">
        <f>IF(E1152="","",COUNTIF($E$6:$E$2005,"&gt;"&amp;E1152)+COUNTIF($E$6:E1152,E1152))</f>
        <v/>
      </c>
      <c r="H1152" s="19">
        <f>IF(F1152="","",(SUMIF($E$6:$E$2005,"&gt;"&amp;E1152)+E1152*COUNTIF($E$6:E1152,E1152))/SUM($E$6:$E$2005))</f>
        <v/>
      </c>
      <c r="I1152" s="16">
        <f>IF(H1152="","",IF(H1152-F1152&lt;$C$4,"A",IF(H1152-F1152&lt;$F$4,"B","C")))</f>
        <v/>
      </c>
    </row>
    <row r="1153">
      <c r="A1153" s="16" t="n"/>
      <c r="B1153" s="16" t="n"/>
      <c r="C1153" s="17" t="n"/>
      <c r="D1153" s="18" t="n"/>
      <c r="E1153" s="18">
        <f>IF(OR(A1153="",C1153="",D1153=""),"",C1153*D1153)</f>
        <v/>
      </c>
      <c r="F1153" s="19">
        <f>IF(OR(E1153="",SUM($E$6:$E$2005)=0),"",E1153/SUM($E$6:$E$2005))</f>
        <v/>
      </c>
      <c r="G1153" s="20">
        <f>IF(E1153="","",COUNTIF($E$6:$E$2005,"&gt;"&amp;E1153)+COUNTIF($E$6:E1153,E1153))</f>
        <v/>
      </c>
      <c r="H1153" s="19">
        <f>IF(F1153="","",(SUMIF($E$6:$E$2005,"&gt;"&amp;E1153)+E1153*COUNTIF($E$6:E1153,E1153))/SUM($E$6:$E$2005))</f>
        <v/>
      </c>
      <c r="I1153" s="16">
        <f>IF(H1153="","",IF(H1153-F1153&lt;$C$4,"A",IF(H1153-F1153&lt;$F$4,"B","C")))</f>
        <v/>
      </c>
    </row>
    <row r="1154">
      <c r="A1154" s="16" t="n"/>
      <c r="B1154" s="16" t="n"/>
      <c r="C1154" s="17" t="n"/>
      <c r="D1154" s="18" t="n"/>
      <c r="E1154" s="18">
        <f>IF(OR(A1154="",C1154="",D1154=""),"",C1154*D1154)</f>
        <v/>
      </c>
      <c r="F1154" s="19">
        <f>IF(OR(E1154="",SUM($E$6:$E$2005)=0),"",E1154/SUM($E$6:$E$2005))</f>
        <v/>
      </c>
      <c r="G1154" s="20">
        <f>IF(E1154="","",COUNTIF($E$6:$E$2005,"&gt;"&amp;E1154)+COUNTIF($E$6:E1154,E1154))</f>
        <v/>
      </c>
      <c r="H1154" s="19">
        <f>IF(F1154="","",(SUMIF($E$6:$E$2005,"&gt;"&amp;E1154)+E1154*COUNTIF($E$6:E1154,E1154))/SUM($E$6:$E$2005))</f>
        <v/>
      </c>
      <c r="I1154" s="16">
        <f>IF(H1154="","",IF(H1154-F1154&lt;$C$4,"A",IF(H1154-F1154&lt;$F$4,"B","C")))</f>
        <v/>
      </c>
    </row>
    <row r="1155">
      <c r="A1155" s="16" t="n"/>
      <c r="B1155" s="16" t="n"/>
      <c r="C1155" s="17" t="n"/>
      <c r="D1155" s="18" t="n"/>
      <c r="E1155" s="18">
        <f>IF(OR(A1155="",C1155="",D1155=""),"",C1155*D1155)</f>
        <v/>
      </c>
      <c r="F1155" s="19">
        <f>IF(OR(E1155="",SUM($E$6:$E$2005)=0),"",E1155/SUM($E$6:$E$2005))</f>
        <v/>
      </c>
      <c r="G1155" s="20">
        <f>IF(E1155="","",COUNTIF($E$6:$E$2005,"&gt;"&amp;E1155)+COUNTIF($E$6:E1155,E1155))</f>
        <v/>
      </c>
      <c r="H1155" s="19">
        <f>IF(F1155="","",(SUMIF($E$6:$E$2005,"&gt;"&amp;E1155)+E1155*COUNTIF($E$6:E1155,E1155))/SUM($E$6:$E$2005))</f>
        <v/>
      </c>
      <c r="I1155" s="16">
        <f>IF(H1155="","",IF(H1155-F1155&lt;$C$4,"A",IF(H1155-F1155&lt;$F$4,"B","C")))</f>
        <v/>
      </c>
    </row>
    <row r="1156">
      <c r="A1156" s="16" t="n"/>
      <c r="B1156" s="16" t="n"/>
      <c r="C1156" s="17" t="n"/>
      <c r="D1156" s="18" t="n"/>
      <c r="E1156" s="18">
        <f>IF(OR(A1156="",C1156="",D1156=""),"",C1156*D1156)</f>
        <v/>
      </c>
      <c r="F1156" s="19">
        <f>IF(OR(E1156="",SUM($E$6:$E$2005)=0),"",E1156/SUM($E$6:$E$2005))</f>
        <v/>
      </c>
      <c r="G1156" s="20">
        <f>IF(E1156="","",COUNTIF($E$6:$E$2005,"&gt;"&amp;E1156)+COUNTIF($E$6:E1156,E1156))</f>
        <v/>
      </c>
      <c r="H1156" s="19">
        <f>IF(F1156="","",(SUMIF($E$6:$E$2005,"&gt;"&amp;E1156)+E1156*COUNTIF($E$6:E1156,E1156))/SUM($E$6:$E$2005))</f>
        <v/>
      </c>
      <c r="I1156" s="16">
        <f>IF(H1156="","",IF(H1156-F1156&lt;$C$4,"A",IF(H1156-F1156&lt;$F$4,"B","C")))</f>
        <v/>
      </c>
    </row>
    <row r="1157">
      <c r="A1157" s="16" t="n"/>
      <c r="B1157" s="16" t="n"/>
      <c r="C1157" s="17" t="n"/>
      <c r="D1157" s="18" t="n"/>
      <c r="E1157" s="18">
        <f>IF(OR(A1157="",C1157="",D1157=""),"",C1157*D1157)</f>
        <v/>
      </c>
      <c r="F1157" s="19">
        <f>IF(OR(E1157="",SUM($E$6:$E$2005)=0),"",E1157/SUM($E$6:$E$2005))</f>
        <v/>
      </c>
      <c r="G1157" s="20">
        <f>IF(E1157="","",COUNTIF($E$6:$E$2005,"&gt;"&amp;E1157)+COUNTIF($E$6:E1157,E1157))</f>
        <v/>
      </c>
      <c r="H1157" s="19">
        <f>IF(F1157="","",(SUMIF($E$6:$E$2005,"&gt;"&amp;E1157)+E1157*COUNTIF($E$6:E1157,E1157))/SUM($E$6:$E$2005))</f>
        <v/>
      </c>
      <c r="I1157" s="16">
        <f>IF(H1157="","",IF(H1157-F1157&lt;$C$4,"A",IF(H1157-F1157&lt;$F$4,"B","C")))</f>
        <v/>
      </c>
    </row>
    <row r="1158">
      <c r="A1158" s="16" t="n"/>
      <c r="B1158" s="16" t="n"/>
      <c r="C1158" s="17" t="n"/>
      <c r="D1158" s="18" t="n"/>
      <c r="E1158" s="18">
        <f>IF(OR(A1158="",C1158="",D1158=""),"",C1158*D1158)</f>
        <v/>
      </c>
      <c r="F1158" s="19">
        <f>IF(OR(E1158="",SUM($E$6:$E$2005)=0),"",E1158/SUM($E$6:$E$2005))</f>
        <v/>
      </c>
      <c r="G1158" s="20">
        <f>IF(E1158="","",COUNTIF($E$6:$E$2005,"&gt;"&amp;E1158)+COUNTIF($E$6:E1158,E1158))</f>
        <v/>
      </c>
      <c r="H1158" s="19">
        <f>IF(F1158="","",(SUMIF($E$6:$E$2005,"&gt;"&amp;E1158)+E1158*COUNTIF($E$6:E1158,E1158))/SUM($E$6:$E$2005))</f>
        <v/>
      </c>
      <c r="I1158" s="16">
        <f>IF(H1158="","",IF(H1158-F1158&lt;$C$4,"A",IF(H1158-F1158&lt;$F$4,"B","C")))</f>
        <v/>
      </c>
    </row>
    <row r="1159">
      <c r="A1159" s="16" t="n"/>
      <c r="B1159" s="16" t="n"/>
      <c r="C1159" s="17" t="n"/>
      <c r="D1159" s="18" t="n"/>
      <c r="E1159" s="18">
        <f>IF(OR(A1159="",C1159="",D1159=""),"",C1159*D1159)</f>
        <v/>
      </c>
      <c r="F1159" s="19">
        <f>IF(OR(E1159="",SUM($E$6:$E$2005)=0),"",E1159/SUM($E$6:$E$2005))</f>
        <v/>
      </c>
      <c r="G1159" s="20">
        <f>IF(E1159="","",COUNTIF($E$6:$E$2005,"&gt;"&amp;E1159)+COUNTIF($E$6:E1159,E1159))</f>
        <v/>
      </c>
      <c r="H1159" s="19">
        <f>IF(F1159="","",(SUMIF($E$6:$E$2005,"&gt;"&amp;E1159)+E1159*COUNTIF($E$6:E1159,E1159))/SUM($E$6:$E$2005))</f>
        <v/>
      </c>
      <c r="I1159" s="16">
        <f>IF(H1159="","",IF(H1159-F1159&lt;$C$4,"A",IF(H1159-F1159&lt;$F$4,"B","C")))</f>
        <v/>
      </c>
    </row>
    <row r="1160">
      <c r="A1160" s="16" t="n"/>
      <c r="B1160" s="16" t="n"/>
      <c r="C1160" s="17" t="n"/>
      <c r="D1160" s="18" t="n"/>
      <c r="E1160" s="18">
        <f>IF(OR(A1160="",C1160="",D1160=""),"",C1160*D1160)</f>
        <v/>
      </c>
      <c r="F1160" s="19">
        <f>IF(OR(E1160="",SUM($E$6:$E$2005)=0),"",E1160/SUM($E$6:$E$2005))</f>
        <v/>
      </c>
      <c r="G1160" s="20">
        <f>IF(E1160="","",COUNTIF($E$6:$E$2005,"&gt;"&amp;E1160)+COUNTIF($E$6:E1160,E1160))</f>
        <v/>
      </c>
      <c r="H1160" s="19">
        <f>IF(F1160="","",(SUMIF($E$6:$E$2005,"&gt;"&amp;E1160)+E1160*COUNTIF($E$6:E1160,E1160))/SUM($E$6:$E$2005))</f>
        <v/>
      </c>
      <c r="I1160" s="16">
        <f>IF(H1160="","",IF(H1160-F1160&lt;$C$4,"A",IF(H1160-F1160&lt;$F$4,"B","C")))</f>
        <v/>
      </c>
    </row>
    <row r="1161">
      <c r="A1161" s="16" t="n"/>
      <c r="B1161" s="16" t="n"/>
      <c r="C1161" s="17" t="n"/>
      <c r="D1161" s="18" t="n"/>
      <c r="E1161" s="18">
        <f>IF(OR(A1161="",C1161="",D1161=""),"",C1161*D1161)</f>
        <v/>
      </c>
      <c r="F1161" s="19">
        <f>IF(OR(E1161="",SUM($E$6:$E$2005)=0),"",E1161/SUM($E$6:$E$2005))</f>
        <v/>
      </c>
      <c r="G1161" s="20">
        <f>IF(E1161="","",COUNTIF($E$6:$E$2005,"&gt;"&amp;E1161)+COUNTIF($E$6:E1161,E1161))</f>
        <v/>
      </c>
      <c r="H1161" s="19">
        <f>IF(F1161="","",(SUMIF($E$6:$E$2005,"&gt;"&amp;E1161)+E1161*COUNTIF($E$6:E1161,E1161))/SUM($E$6:$E$2005))</f>
        <v/>
      </c>
      <c r="I1161" s="16">
        <f>IF(H1161="","",IF(H1161-F1161&lt;$C$4,"A",IF(H1161-F1161&lt;$F$4,"B","C")))</f>
        <v/>
      </c>
    </row>
    <row r="1162">
      <c r="A1162" s="16" t="n"/>
      <c r="B1162" s="16" t="n"/>
      <c r="C1162" s="17" t="n"/>
      <c r="D1162" s="18" t="n"/>
      <c r="E1162" s="18">
        <f>IF(OR(A1162="",C1162="",D1162=""),"",C1162*D1162)</f>
        <v/>
      </c>
      <c r="F1162" s="19">
        <f>IF(OR(E1162="",SUM($E$6:$E$2005)=0),"",E1162/SUM($E$6:$E$2005))</f>
        <v/>
      </c>
      <c r="G1162" s="20">
        <f>IF(E1162="","",COUNTIF($E$6:$E$2005,"&gt;"&amp;E1162)+COUNTIF($E$6:E1162,E1162))</f>
        <v/>
      </c>
      <c r="H1162" s="19">
        <f>IF(F1162="","",(SUMIF($E$6:$E$2005,"&gt;"&amp;E1162)+E1162*COUNTIF($E$6:E1162,E1162))/SUM($E$6:$E$2005))</f>
        <v/>
      </c>
      <c r="I1162" s="16">
        <f>IF(H1162="","",IF(H1162-F1162&lt;$C$4,"A",IF(H1162-F1162&lt;$F$4,"B","C")))</f>
        <v/>
      </c>
    </row>
    <row r="1163">
      <c r="A1163" s="16" t="n"/>
      <c r="B1163" s="16" t="n"/>
      <c r="C1163" s="17" t="n"/>
      <c r="D1163" s="18" t="n"/>
      <c r="E1163" s="18">
        <f>IF(OR(A1163="",C1163="",D1163=""),"",C1163*D1163)</f>
        <v/>
      </c>
      <c r="F1163" s="19">
        <f>IF(OR(E1163="",SUM($E$6:$E$2005)=0),"",E1163/SUM($E$6:$E$2005))</f>
        <v/>
      </c>
      <c r="G1163" s="20">
        <f>IF(E1163="","",COUNTIF($E$6:$E$2005,"&gt;"&amp;E1163)+COUNTIF($E$6:E1163,E1163))</f>
        <v/>
      </c>
      <c r="H1163" s="19">
        <f>IF(F1163="","",(SUMIF($E$6:$E$2005,"&gt;"&amp;E1163)+E1163*COUNTIF($E$6:E1163,E1163))/SUM($E$6:$E$2005))</f>
        <v/>
      </c>
      <c r="I1163" s="16">
        <f>IF(H1163="","",IF(H1163-F1163&lt;$C$4,"A",IF(H1163-F1163&lt;$F$4,"B","C")))</f>
        <v/>
      </c>
    </row>
    <row r="1164">
      <c r="A1164" s="16" t="n"/>
      <c r="B1164" s="16" t="n"/>
      <c r="C1164" s="17" t="n"/>
      <c r="D1164" s="18" t="n"/>
      <c r="E1164" s="18">
        <f>IF(OR(A1164="",C1164="",D1164=""),"",C1164*D1164)</f>
        <v/>
      </c>
      <c r="F1164" s="19">
        <f>IF(OR(E1164="",SUM($E$6:$E$2005)=0),"",E1164/SUM($E$6:$E$2005))</f>
        <v/>
      </c>
      <c r="G1164" s="20">
        <f>IF(E1164="","",COUNTIF($E$6:$E$2005,"&gt;"&amp;E1164)+COUNTIF($E$6:E1164,E1164))</f>
        <v/>
      </c>
      <c r="H1164" s="19">
        <f>IF(F1164="","",(SUMIF($E$6:$E$2005,"&gt;"&amp;E1164)+E1164*COUNTIF($E$6:E1164,E1164))/SUM($E$6:$E$2005))</f>
        <v/>
      </c>
      <c r="I1164" s="16">
        <f>IF(H1164="","",IF(H1164-F1164&lt;$C$4,"A",IF(H1164-F1164&lt;$F$4,"B","C")))</f>
        <v/>
      </c>
    </row>
    <row r="1165">
      <c r="A1165" s="16" t="n"/>
      <c r="B1165" s="16" t="n"/>
      <c r="C1165" s="17" t="n"/>
      <c r="D1165" s="18" t="n"/>
      <c r="E1165" s="18">
        <f>IF(OR(A1165="",C1165="",D1165=""),"",C1165*D1165)</f>
        <v/>
      </c>
      <c r="F1165" s="19">
        <f>IF(OR(E1165="",SUM($E$6:$E$2005)=0),"",E1165/SUM($E$6:$E$2005))</f>
        <v/>
      </c>
      <c r="G1165" s="20">
        <f>IF(E1165="","",COUNTIF($E$6:$E$2005,"&gt;"&amp;E1165)+COUNTIF($E$6:E1165,E1165))</f>
        <v/>
      </c>
      <c r="H1165" s="19">
        <f>IF(F1165="","",(SUMIF($E$6:$E$2005,"&gt;"&amp;E1165)+E1165*COUNTIF($E$6:E1165,E1165))/SUM($E$6:$E$2005))</f>
        <v/>
      </c>
      <c r="I1165" s="16">
        <f>IF(H1165="","",IF(H1165-F1165&lt;$C$4,"A",IF(H1165-F1165&lt;$F$4,"B","C")))</f>
        <v/>
      </c>
    </row>
    <row r="1166">
      <c r="A1166" s="16" t="n"/>
      <c r="B1166" s="16" t="n"/>
      <c r="C1166" s="17" t="n"/>
      <c r="D1166" s="18" t="n"/>
      <c r="E1166" s="18">
        <f>IF(OR(A1166="",C1166="",D1166=""),"",C1166*D1166)</f>
        <v/>
      </c>
      <c r="F1166" s="19">
        <f>IF(OR(E1166="",SUM($E$6:$E$2005)=0),"",E1166/SUM($E$6:$E$2005))</f>
        <v/>
      </c>
      <c r="G1166" s="20">
        <f>IF(E1166="","",COUNTIF($E$6:$E$2005,"&gt;"&amp;E1166)+COUNTIF($E$6:E1166,E1166))</f>
        <v/>
      </c>
      <c r="H1166" s="19">
        <f>IF(F1166="","",(SUMIF($E$6:$E$2005,"&gt;"&amp;E1166)+E1166*COUNTIF($E$6:E1166,E1166))/SUM($E$6:$E$2005))</f>
        <v/>
      </c>
      <c r="I1166" s="16">
        <f>IF(H1166="","",IF(H1166-F1166&lt;$C$4,"A",IF(H1166-F1166&lt;$F$4,"B","C")))</f>
        <v/>
      </c>
    </row>
    <row r="1167">
      <c r="A1167" s="16" t="n"/>
      <c r="B1167" s="16" t="n"/>
      <c r="C1167" s="17" t="n"/>
      <c r="D1167" s="18" t="n"/>
      <c r="E1167" s="18">
        <f>IF(OR(A1167="",C1167="",D1167=""),"",C1167*D1167)</f>
        <v/>
      </c>
      <c r="F1167" s="19">
        <f>IF(OR(E1167="",SUM($E$6:$E$2005)=0),"",E1167/SUM($E$6:$E$2005))</f>
        <v/>
      </c>
      <c r="G1167" s="20">
        <f>IF(E1167="","",COUNTIF($E$6:$E$2005,"&gt;"&amp;E1167)+COUNTIF($E$6:E1167,E1167))</f>
        <v/>
      </c>
      <c r="H1167" s="19">
        <f>IF(F1167="","",(SUMIF($E$6:$E$2005,"&gt;"&amp;E1167)+E1167*COUNTIF($E$6:E1167,E1167))/SUM($E$6:$E$2005))</f>
        <v/>
      </c>
      <c r="I1167" s="16">
        <f>IF(H1167="","",IF(H1167-F1167&lt;$C$4,"A",IF(H1167-F1167&lt;$F$4,"B","C")))</f>
        <v/>
      </c>
    </row>
    <row r="1168">
      <c r="A1168" s="16" t="n"/>
      <c r="B1168" s="16" t="n"/>
      <c r="C1168" s="17" t="n"/>
      <c r="D1168" s="18" t="n"/>
      <c r="E1168" s="18">
        <f>IF(OR(A1168="",C1168="",D1168=""),"",C1168*D1168)</f>
        <v/>
      </c>
      <c r="F1168" s="19">
        <f>IF(OR(E1168="",SUM($E$6:$E$2005)=0),"",E1168/SUM($E$6:$E$2005))</f>
        <v/>
      </c>
      <c r="G1168" s="20">
        <f>IF(E1168="","",COUNTIF($E$6:$E$2005,"&gt;"&amp;E1168)+COUNTIF($E$6:E1168,E1168))</f>
        <v/>
      </c>
      <c r="H1168" s="19">
        <f>IF(F1168="","",(SUMIF($E$6:$E$2005,"&gt;"&amp;E1168)+E1168*COUNTIF($E$6:E1168,E1168))/SUM($E$6:$E$2005))</f>
        <v/>
      </c>
      <c r="I1168" s="16">
        <f>IF(H1168="","",IF(H1168-F1168&lt;$C$4,"A",IF(H1168-F1168&lt;$F$4,"B","C")))</f>
        <v/>
      </c>
    </row>
    <row r="1169">
      <c r="A1169" s="16" t="n"/>
      <c r="B1169" s="16" t="n"/>
      <c r="C1169" s="17" t="n"/>
      <c r="D1169" s="18" t="n"/>
      <c r="E1169" s="18">
        <f>IF(OR(A1169="",C1169="",D1169=""),"",C1169*D1169)</f>
        <v/>
      </c>
      <c r="F1169" s="19">
        <f>IF(OR(E1169="",SUM($E$6:$E$2005)=0),"",E1169/SUM($E$6:$E$2005))</f>
        <v/>
      </c>
      <c r="G1169" s="20">
        <f>IF(E1169="","",COUNTIF($E$6:$E$2005,"&gt;"&amp;E1169)+COUNTIF($E$6:E1169,E1169))</f>
        <v/>
      </c>
      <c r="H1169" s="19">
        <f>IF(F1169="","",(SUMIF($E$6:$E$2005,"&gt;"&amp;E1169)+E1169*COUNTIF($E$6:E1169,E1169))/SUM($E$6:$E$2005))</f>
        <v/>
      </c>
      <c r="I1169" s="16">
        <f>IF(H1169="","",IF(H1169-F1169&lt;$C$4,"A",IF(H1169-F1169&lt;$F$4,"B","C")))</f>
        <v/>
      </c>
    </row>
    <row r="1170">
      <c r="A1170" s="16" t="n"/>
      <c r="B1170" s="16" t="n"/>
      <c r="C1170" s="17" t="n"/>
      <c r="D1170" s="18" t="n"/>
      <c r="E1170" s="18">
        <f>IF(OR(A1170="",C1170="",D1170=""),"",C1170*D1170)</f>
        <v/>
      </c>
      <c r="F1170" s="19">
        <f>IF(OR(E1170="",SUM($E$6:$E$2005)=0),"",E1170/SUM($E$6:$E$2005))</f>
        <v/>
      </c>
      <c r="G1170" s="20">
        <f>IF(E1170="","",COUNTIF($E$6:$E$2005,"&gt;"&amp;E1170)+COUNTIF($E$6:E1170,E1170))</f>
        <v/>
      </c>
      <c r="H1170" s="19">
        <f>IF(F1170="","",(SUMIF($E$6:$E$2005,"&gt;"&amp;E1170)+E1170*COUNTIF($E$6:E1170,E1170))/SUM($E$6:$E$2005))</f>
        <v/>
      </c>
      <c r="I1170" s="16">
        <f>IF(H1170="","",IF(H1170-F1170&lt;$C$4,"A",IF(H1170-F1170&lt;$F$4,"B","C")))</f>
        <v/>
      </c>
    </row>
    <row r="1171">
      <c r="A1171" s="16" t="n"/>
      <c r="B1171" s="16" t="n"/>
      <c r="C1171" s="17" t="n"/>
      <c r="D1171" s="18" t="n"/>
      <c r="E1171" s="18">
        <f>IF(OR(A1171="",C1171="",D1171=""),"",C1171*D1171)</f>
        <v/>
      </c>
      <c r="F1171" s="19">
        <f>IF(OR(E1171="",SUM($E$6:$E$2005)=0),"",E1171/SUM($E$6:$E$2005))</f>
        <v/>
      </c>
      <c r="G1171" s="20">
        <f>IF(E1171="","",COUNTIF($E$6:$E$2005,"&gt;"&amp;E1171)+COUNTIF($E$6:E1171,E1171))</f>
        <v/>
      </c>
      <c r="H1171" s="19">
        <f>IF(F1171="","",(SUMIF($E$6:$E$2005,"&gt;"&amp;E1171)+E1171*COUNTIF($E$6:E1171,E1171))/SUM($E$6:$E$2005))</f>
        <v/>
      </c>
      <c r="I1171" s="16">
        <f>IF(H1171="","",IF(H1171-F1171&lt;$C$4,"A",IF(H1171-F1171&lt;$F$4,"B","C")))</f>
        <v/>
      </c>
    </row>
    <row r="1172">
      <c r="A1172" s="16" t="n"/>
      <c r="B1172" s="16" t="n"/>
      <c r="C1172" s="17" t="n"/>
      <c r="D1172" s="18" t="n"/>
      <c r="E1172" s="18">
        <f>IF(OR(A1172="",C1172="",D1172=""),"",C1172*D1172)</f>
        <v/>
      </c>
      <c r="F1172" s="19">
        <f>IF(OR(E1172="",SUM($E$6:$E$2005)=0),"",E1172/SUM($E$6:$E$2005))</f>
        <v/>
      </c>
      <c r="G1172" s="20">
        <f>IF(E1172="","",COUNTIF($E$6:$E$2005,"&gt;"&amp;E1172)+COUNTIF($E$6:E1172,E1172))</f>
        <v/>
      </c>
      <c r="H1172" s="19">
        <f>IF(F1172="","",(SUMIF($E$6:$E$2005,"&gt;"&amp;E1172)+E1172*COUNTIF($E$6:E1172,E1172))/SUM($E$6:$E$2005))</f>
        <v/>
      </c>
      <c r="I1172" s="16">
        <f>IF(H1172="","",IF(H1172-F1172&lt;$C$4,"A",IF(H1172-F1172&lt;$F$4,"B","C")))</f>
        <v/>
      </c>
    </row>
    <row r="1173">
      <c r="A1173" s="16" t="n"/>
      <c r="B1173" s="16" t="n"/>
      <c r="C1173" s="17" t="n"/>
      <c r="D1173" s="18" t="n"/>
      <c r="E1173" s="18">
        <f>IF(OR(A1173="",C1173="",D1173=""),"",C1173*D1173)</f>
        <v/>
      </c>
      <c r="F1173" s="19">
        <f>IF(OR(E1173="",SUM($E$6:$E$2005)=0),"",E1173/SUM($E$6:$E$2005))</f>
        <v/>
      </c>
      <c r="G1173" s="20">
        <f>IF(E1173="","",COUNTIF($E$6:$E$2005,"&gt;"&amp;E1173)+COUNTIF($E$6:E1173,E1173))</f>
        <v/>
      </c>
      <c r="H1173" s="19">
        <f>IF(F1173="","",(SUMIF($E$6:$E$2005,"&gt;"&amp;E1173)+E1173*COUNTIF($E$6:E1173,E1173))/SUM($E$6:$E$2005))</f>
        <v/>
      </c>
      <c r="I1173" s="16">
        <f>IF(H1173="","",IF(H1173-F1173&lt;$C$4,"A",IF(H1173-F1173&lt;$F$4,"B","C")))</f>
        <v/>
      </c>
    </row>
    <row r="1174">
      <c r="A1174" s="16" t="n"/>
      <c r="B1174" s="16" t="n"/>
      <c r="C1174" s="17" t="n"/>
      <c r="D1174" s="18" t="n"/>
      <c r="E1174" s="18">
        <f>IF(OR(A1174="",C1174="",D1174=""),"",C1174*D1174)</f>
        <v/>
      </c>
      <c r="F1174" s="19">
        <f>IF(OR(E1174="",SUM($E$6:$E$2005)=0),"",E1174/SUM($E$6:$E$2005))</f>
        <v/>
      </c>
      <c r="G1174" s="20">
        <f>IF(E1174="","",COUNTIF($E$6:$E$2005,"&gt;"&amp;E1174)+COUNTIF($E$6:E1174,E1174))</f>
        <v/>
      </c>
      <c r="H1174" s="19">
        <f>IF(F1174="","",(SUMIF($E$6:$E$2005,"&gt;"&amp;E1174)+E1174*COUNTIF($E$6:E1174,E1174))/SUM($E$6:$E$2005))</f>
        <v/>
      </c>
      <c r="I1174" s="16">
        <f>IF(H1174="","",IF(H1174-F1174&lt;$C$4,"A",IF(H1174-F1174&lt;$F$4,"B","C")))</f>
        <v/>
      </c>
    </row>
    <row r="1175">
      <c r="A1175" s="16" t="n"/>
      <c r="B1175" s="16" t="n"/>
      <c r="C1175" s="17" t="n"/>
      <c r="D1175" s="18" t="n"/>
      <c r="E1175" s="18">
        <f>IF(OR(A1175="",C1175="",D1175=""),"",C1175*D1175)</f>
        <v/>
      </c>
      <c r="F1175" s="19">
        <f>IF(OR(E1175="",SUM($E$6:$E$2005)=0),"",E1175/SUM($E$6:$E$2005))</f>
        <v/>
      </c>
      <c r="G1175" s="20">
        <f>IF(E1175="","",COUNTIF($E$6:$E$2005,"&gt;"&amp;E1175)+COUNTIF($E$6:E1175,E1175))</f>
        <v/>
      </c>
      <c r="H1175" s="19">
        <f>IF(F1175="","",(SUMIF($E$6:$E$2005,"&gt;"&amp;E1175)+E1175*COUNTIF($E$6:E1175,E1175))/SUM($E$6:$E$2005))</f>
        <v/>
      </c>
      <c r="I1175" s="16">
        <f>IF(H1175="","",IF(H1175-F1175&lt;$C$4,"A",IF(H1175-F1175&lt;$F$4,"B","C")))</f>
        <v/>
      </c>
    </row>
    <row r="1176">
      <c r="A1176" s="16" t="n"/>
      <c r="B1176" s="16" t="n"/>
      <c r="C1176" s="17" t="n"/>
      <c r="D1176" s="18" t="n"/>
      <c r="E1176" s="18">
        <f>IF(OR(A1176="",C1176="",D1176=""),"",C1176*D1176)</f>
        <v/>
      </c>
      <c r="F1176" s="19">
        <f>IF(OR(E1176="",SUM($E$6:$E$2005)=0),"",E1176/SUM($E$6:$E$2005))</f>
        <v/>
      </c>
      <c r="G1176" s="20">
        <f>IF(E1176="","",COUNTIF($E$6:$E$2005,"&gt;"&amp;E1176)+COUNTIF($E$6:E1176,E1176))</f>
        <v/>
      </c>
      <c r="H1176" s="19">
        <f>IF(F1176="","",(SUMIF($E$6:$E$2005,"&gt;"&amp;E1176)+E1176*COUNTIF($E$6:E1176,E1176))/SUM($E$6:$E$2005))</f>
        <v/>
      </c>
      <c r="I1176" s="16">
        <f>IF(H1176="","",IF(H1176-F1176&lt;$C$4,"A",IF(H1176-F1176&lt;$F$4,"B","C")))</f>
        <v/>
      </c>
    </row>
    <row r="1177">
      <c r="A1177" s="16" t="n"/>
      <c r="B1177" s="16" t="n"/>
      <c r="C1177" s="17" t="n"/>
      <c r="D1177" s="18" t="n"/>
      <c r="E1177" s="18">
        <f>IF(OR(A1177="",C1177="",D1177=""),"",C1177*D1177)</f>
        <v/>
      </c>
      <c r="F1177" s="19">
        <f>IF(OR(E1177="",SUM($E$6:$E$2005)=0),"",E1177/SUM($E$6:$E$2005))</f>
        <v/>
      </c>
      <c r="G1177" s="20">
        <f>IF(E1177="","",COUNTIF($E$6:$E$2005,"&gt;"&amp;E1177)+COUNTIF($E$6:E1177,E1177))</f>
        <v/>
      </c>
      <c r="H1177" s="19">
        <f>IF(F1177="","",(SUMIF($E$6:$E$2005,"&gt;"&amp;E1177)+E1177*COUNTIF($E$6:E1177,E1177))/SUM($E$6:$E$2005))</f>
        <v/>
      </c>
      <c r="I1177" s="16">
        <f>IF(H1177="","",IF(H1177-F1177&lt;$C$4,"A",IF(H1177-F1177&lt;$F$4,"B","C")))</f>
        <v/>
      </c>
    </row>
    <row r="1178">
      <c r="A1178" s="16" t="n"/>
      <c r="B1178" s="16" t="n"/>
      <c r="C1178" s="17" t="n"/>
      <c r="D1178" s="18" t="n"/>
      <c r="E1178" s="18">
        <f>IF(OR(A1178="",C1178="",D1178=""),"",C1178*D1178)</f>
        <v/>
      </c>
      <c r="F1178" s="19">
        <f>IF(OR(E1178="",SUM($E$6:$E$2005)=0),"",E1178/SUM($E$6:$E$2005))</f>
        <v/>
      </c>
      <c r="G1178" s="20">
        <f>IF(E1178="","",COUNTIF($E$6:$E$2005,"&gt;"&amp;E1178)+COUNTIF($E$6:E1178,E1178))</f>
        <v/>
      </c>
      <c r="H1178" s="19">
        <f>IF(F1178="","",(SUMIF($E$6:$E$2005,"&gt;"&amp;E1178)+E1178*COUNTIF($E$6:E1178,E1178))/SUM($E$6:$E$2005))</f>
        <v/>
      </c>
      <c r="I1178" s="16">
        <f>IF(H1178="","",IF(H1178-F1178&lt;$C$4,"A",IF(H1178-F1178&lt;$F$4,"B","C")))</f>
        <v/>
      </c>
    </row>
    <row r="1179">
      <c r="A1179" s="16" t="n"/>
      <c r="B1179" s="16" t="n"/>
      <c r="C1179" s="17" t="n"/>
      <c r="D1179" s="18" t="n"/>
      <c r="E1179" s="18">
        <f>IF(OR(A1179="",C1179="",D1179=""),"",C1179*D1179)</f>
        <v/>
      </c>
      <c r="F1179" s="19">
        <f>IF(OR(E1179="",SUM($E$6:$E$2005)=0),"",E1179/SUM($E$6:$E$2005))</f>
        <v/>
      </c>
      <c r="G1179" s="20">
        <f>IF(E1179="","",COUNTIF($E$6:$E$2005,"&gt;"&amp;E1179)+COUNTIF($E$6:E1179,E1179))</f>
        <v/>
      </c>
      <c r="H1179" s="19">
        <f>IF(F1179="","",(SUMIF($E$6:$E$2005,"&gt;"&amp;E1179)+E1179*COUNTIF($E$6:E1179,E1179))/SUM($E$6:$E$2005))</f>
        <v/>
      </c>
      <c r="I1179" s="16">
        <f>IF(H1179="","",IF(H1179-F1179&lt;$C$4,"A",IF(H1179-F1179&lt;$F$4,"B","C")))</f>
        <v/>
      </c>
    </row>
    <row r="1180">
      <c r="A1180" s="16" t="n"/>
      <c r="B1180" s="16" t="n"/>
      <c r="C1180" s="17" t="n"/>
      <c r="D1180" s="18" t="n"/>
      <c r="E1180" s="18">
        <f>IF(OR(A1180="",C1180="",D1180=""),"",C1180*D1180)</f>
        <v/>
      </c>
      <c r="F1180" s="19">
        <f>IF(OR(E1180="",SUM($E$6:$E$2005)=0),"",E1180/SUM($E$6:$E$2005))</f>
        <v/>
      </c>
      <c r="G1180" s="20">
        <f>IF(E1180="","",COUNTIF($E$6:$E$2005,"&gt;"&amp;E1180)+COUNTIF($E$6:E1180,E1180))</f>
        <v/>
      </c>
      <c r="H1180" s="19">
        <f>IF(F1180="","",(SUMIF($E$6:$E$2005,"&gt;"&amp;E1180)+E1180*COUNTIF($E$6:E1180,E1180))/SUM($E$6:$E$2005))</f>
        <v/>
      </c>
      <c r="I1180" s="16">
        <f>IF(H1180="","",IF(H1180-F1180&lt;$C$4,"A",IF(H1180-F1180&lt;$F$4,"B","C")))</f>
        <v/>
      </c>
    </row>
    <row r="1181">
      <c r="A1181" s="16" t="n"/>
      <c r="B1181" s="16" t="n"/>
      <c r="C1181" s="17" t="n"/>
      <c r="D1181" s="18" t="n"/>
      <c r="E1181" s="18">
        <f>IF(OR(A1181="",C1181="",D1181=""),"",C1181*D1181)</f>
        <v/>
      </c>
      <c r="F1181" s="19">
        <f>IF(OR(E1181="",SUM($E$6:$E$2005)=0),"",E1181/SUM($E$6:$E$2005))</f>
        <v/>
      </c>
      <c r="G1181" s="20">
        <f>IF(E1181="","",COUNTIF($E$6:$E$2005,"&gt;"&amp;E1181)+COUNTIF($E$6:E1181,E1181))</f>
        <v/>
      </c>
      <c r="H1181" s="19">
        <f>IF(F1181="","",(SUMIF($E$6:$E$2005,"&gt;"&amp;E1181)+E1181*COUNTIF($E$6:E1181,E1181))/SUM($E$6:$E$2005))</f>
        <v/>
      </c>
      <c r="I1181" s="16">
        <f>IF(H1181="","",IF(H1181-F1181&lt;$C$4,"A",IF(H1181-F1181&lt;$F$4,"B","C")))</f>
        <v/>
      </c>
    </row>
    <row r="1182">
      <c r="A1182" s="16" t="n"/>
      <c r="B1182" s="16" t="n"/>
      <c r="C1182" s="17" t="n"/>
      <c r="D1182" s="18" t="n"/>
      <c r="E1182" s="18">
        <f>IF(OR(A1182="",C1182="",D1182=""),"",C1182*D1182)</f>
        <v/>
      </c>
      <c r="F1182" s="19">
        <f>IF(OR(E1182="",SUM($E$6:$E$2005)=0),"",E1182/SUM($E$6:$E$2005))</f>
        <v/>
      </c>
      <c r="G1182" s="20">
        <f>IF(E1182="","",COUNTIF($E$6:$E$2005,"&gt;"&amp;E1182)+COUNTIF($E$6:E1182,E1182))</f>
        <v/>
      </c>
      <c r="H1182" s="19">
        <f>IF(F1182="","",(SUMIF($E$6:$E$2005,"&gt;"&amp;E1182)+E1182*COUNTIF($E$6:E1182,E1182))/SUM($E$6:$E$2005))</f>
        <v/>
      </c>
      <c r="I1182" s="16">
        <f>IF(H1182="","",IF(H1182-F1182&lt;$C$4,"A",IF(H1182-F1182&lt;$F$4,"B","C")))</f>
        <v/>
      </c>
    </row>
    <row r="1183">
      <c r="A1183" s="16" t="n"/>
      <c r="B1183" s="16" t="n"/>
      <c r="C1183" s="17" t="n"/>
      <c r="D1183" s="18" t="n"/>
      <c r="E1183" s="18">
        <f>IF(OR(A1183="",C1183="",D1183=""),"",C1183*D1183)</f>
        <v/>
      </c>
      <c r="F1183" s="19">
        <f>IF(OR(E1183="",SUM($E$6:$E$2005)=0),"",E1183/SUM($E$6:$E$2005))</f>
        <v/>
      </c>
      <c r="G1183" s="20">
        <f>IF(E1183="","",COUNTIF($E$6:$E$2005,"&gt;"&amp;E1183)+COUNTIF($E$6:E1183,E1183))</f>
        <v/>
      </c>
      <c r="H1183" s="19">
        <f>IF(F1183="","",(SUMIF($E$6:$E$2005,"&gt;"&amp;E1183)+E1183*COUNTIF($E$6:E1183,E1183))/SUM($E$6:$E$2005))</f>
        <v/>
      </c>
      <c r="I1183" s="16">
        <f>IF(H1183="","",IF(H1183-F1183&lt;$C$4,"A",IF(H1183-F1183&lt;$F$4,"B","C")))</f>
        <v/>
      </c>
    </row>
    <row r="1184">
      <c r="A1184" s="16" t="n"/>
      <c r="B1184" s="16" t="n"/>
      <c r="C1184" s="17" t="n"/>
      <c r="D1184" s="18" t="n"/>
      <c r="E1184" s="18">
        <f>IF(OR(A1184="",C1184="",D1184=""),"",C1184*D1184)</f>
        <v/>
      </c>
      <c r="F1184" s="19">
        <f>IF(OR(E1184="",SUM($E$6:$E$2005)=0),"",E1184/SUM($E$6:$E$2005))</f>
        <v/>
      </c>
      <c r="G1184" s="20">
        <f>IF(E1184="","",COUNTIF($E$6:$E$2005,"&gt;"&amp;E1184)+COUNTIF($E$6:E1184,E1184))</f>
        <v/>
      </c>
      <c r="H1184" s="19">
        <f>IF(F1184="","",(SUMIF($E$6:$E$2005,"&gt;"&amp;E1184)+E1184*COUNTIF($E$6:E1184,E1184))/SUM($E$6:$E$2005))</f>
        <v/>
      </c>
      <c r="I1184" s="16">
        <f>IF(H1184="","",IF(H1184-F1184&lt;$C$4,"A",IF(H1184-F1184&lt;$F$4,"B","C")))</f>
        <v/>
      </c>
    </row>
    <row r="1185">
      <c r="A1185" s="16" t="n"/>
      <c r="B1185" s="16" t="n"/>
      <c r="C1185" s="17" t="n"/>
      <c r="D1185" s="18" t="n"/>
      <c r="E1185" s="18">
        <f>IF(OR(A1185="",C1185="",D1185=""),"",C1185*D1185)</f>
        <v/>
      </c>
      <c r="F1185" s="19">
        <f>IF(OR(E1185="",SUM($E$6:$E$2005)=0),"",E1185/SUM($E$6:$E$2005))</f>
        <v/>
      </c>
      <c r="G1185" s="20">
        <f>IF(E1185="","",COUNTIF($E$6:$E$2005,"&gt;"&amp;E1185)+COUNTIF($E$6:E1185,E1185))</f>
        <v/>
      </c>
      <c r="H1185" s="19">
        <f>IF(F1185="","",(SUMIF($E$6:$E$2005,"&gt;"&amp;E1185)+E1185*COUNTIF($E$6:E1185,E1185))/SUM($E$6:$E$2005))</f>
        <v/>
      </c>
      <c r="I1185" s="16">
        <f>IF(H1185="","",IF(H1185-F1185&lt;$C$4,"A",IF(H1185-F1185&lt;$F$4,"B","C")))</f>
        <v/>
      </c>
    </row>
    <row r="1186">
      <c r="A1186" s="16" t="n"/>
      <c r="B1186" s="16" t="n"/>
      <c r="C1186" s="17" t="n"/>
      <c r="D1186" s="18" t="n"/>
      <c r="E1186" s="18">
        <f>IF(OR(A1186="",C1186="",D1186=""),"",C1186*D1186)</f>
        <v/>
      </c>
      <c r="F1186" s="19">
        <f>IF(OR(E1186="",SUM($E$6:$E$2005)=0),"",E1186/SUM($E$6:$E$2005))</f>
        <v/>
      </c>
      <c r="G1186" s="20">
        <f>IF(E1186="","",COUNTIF($E$6:$E$2005,"&gt;"&amp;E1186)+COUNTIF($E$6:E1186,E1186))</f>
        <v/>
      </c>
      <c r="H1186" s="19">
        <f>IF(F1186="","",(SUMIF($E$6:$E$2005,"&gt;"&amp;E1186)+E1186*COUNTIF($E$6:E1186,E1186))/SUM($E$6:$E$2005))</f>
        <v/>
      </c>
      <c r="I1186" s="16">
        <f>IF(H1186="","",IF(H1186-F1186&lt;$C$4,"A",IF(H1186-F1186&lt;$F$4,"B","C")))</f>
        <v/>
      </c>
    </row>
    <row r="1187">
      <c r="A1187" s="16" t="n"/>
      <c r="B1187" s="16" t="n"/>
      <c r="C1187" s="17" t="n"/>
      <c r="D1187" s="18" t="n"/>
      <c r="E1187" s="18">
        <f>IF(OR(A1187="",C1187="",D1187=""),"",C1187*D1187)</f>
        <v/>
      </c>
      <c r="F1187" s="19">
        <f>IF(OR(E1187="",SUM($E$6:$E$2005)=0),"",E1187/SUM($E$6:$E$2005))</f>
        <v/>
      </c>
      <c r="G1187" s="20">
        <f>IF(E1187="","",COUNTIF($E$6:$E$2005,"&gt;"&amp;E1187)+COUNTIF($E$6:E1187,E1187))</f>
        <v/>
      </c>
      <c r="H1187" s="19">
        <f>IF(F1187="","",(SUMIF($E$6:$E$2005,"&gt;"&amp;E1187)+E1187*COUNTIF($E$6:E1187,E1187))/SUM($E$6:$E$2005))</f>
        <v/>
      </c>
      <c r="I1187" s="16">
        <f>IF(H1187="","",IF(H1187-F1187&lt;$C$4,"A",IF(H1187-F1187&lt;$F$4,"B","C")))</f>
        <v/>
      </c>
    </row>
    <row r="1188">
      <c r="A1188" s="16" t="n"/>
      <c r="B1188" s="16" t="n"/>
      <c r="C1188" s="17" t="n"/>
      <c r="D1188" s="18" t="n"/>
      <c r="E1188" s="18">
        <f>IF(OR(A1188="",C1188="",D1188=""),"",C1188*D1188)</f>
        <v/>
      </c>
      <c r="F1188" s="19">
        <f>IF(OR(E1188="",SUM($E$6:$E$2005)=0),"",E1188/SUM($E$6:$E$2005))</f>
        <v/>
      </c>
      <c r="G1188" s="20">
        <f>IF(E1188="","",COUNTIF($E$6:$E$2005,"&gt;"&amp;E1188)+COUNTIF($E$6:E1188,E1188))</f>
        <v/>
      </c>
      <c r="H1188" s="19">
        <f>IF(F1188="","",(SUMIF($E$6:$E$2005,"&gt;"&amp;E1188)+E1188*COUNTIF($E$6:E1188,E1188))/SUM($E$6:$E$2005))</f>
        <v/>
      </c>
      <c r="I1188" s="16">
        <f>IF(H1188="","",IF(H1188-F1188&lt;$C$4,"A",IF(H1188-F1188&lt;$F$4,"B","C")))</f>
        <v/>
      </c>
    </row>
    <row r="1189">
      <c r="A1189" s="16" t="n"/>
      <c r="B1189" s="16" t="n"/>
      <c r="C1189" s="17" t="n"/>
      <c r="D1189" s="18" t="n"/>
      <c r="E1189" s="18">
        <f>IF(OR(A1189="",C1189="",D1189=""),"",C1189*D1189)</f>
        <v/>
      </c>
      <c r="F1189" s="19">
        <f>IF(OR(E1189="",SUM($E$6:$E$2005)=0),"",E1189/SUM($E$6:$E$2005))</f>
        <v/>
      </c>
      <c r="G1189" s="20">
        <f>IF(E1189="","",COUNTIF($E$6:$E$2005,"&gt;"&amp;E1189)+COUNTIF($E$6:E1189,E1189))</f>
        <v/>
      </c>
      <c r="H1189" s="19">
        <f>IF(F1189="","",(SUMIF($E$6:$E$2005,"&gt;"&amp;E1189)+E1189*COUNTIF($E$6:E1189,E1189))/SUM($E$6:$E$2005))</f>
        <v/>
      </c>
      <c r="I1189" s="16">
        <f>IF(H1189="","",IF(H1189-F1189&lt;$C$4,"A",IF(H1189-F1189&lt;$F$4,"B","C")))</f>
        <v/>
      </c>
    </row>
    <row r="1190">
      <c r="A1190" s="16" t="n"/>
      <c r="B1190" s="16" t="n"/>
      <c r="C1190" s="17" t="n"/>
      <c r="D1190" s="18" t="n"/>
      <c r="E1190" s="18">
        <f>IF(OR(A1190="",C1190="",D1190=""),"",C1190*D1190)</f>
        <v/>
      </c>
      <c r="F1190" s="19">
        <f>IF(OR(E1190="",SUM($E$6:$E$2005)=0),"",E1190/SUM($E$6:$E$2005))</f>
        <v/>
      </c>
      <c r="G1190" s="20">
        <f>IF(E1190="","",COUNTIF($E$6:$E$2005,"&gt;"&amp;E1190)+COUNTIF($E$6:E1190,E1190))</f>
        <v/>
      </c>
      <c r="H1190" s="19">
        <f>IF(F1190="","",(SUMIF($E$6:$E$2005,"&gt;"&amp;E1190)+E1190*COUNTIF($E$6:E1190,E1190))/SUM($E$6:$E$2005))</f>
        <v/>
      </c>
      <c r="I1190" s="16">
        <f>IF(H1190="","",IF(H1190-F1190&lt;$C$4,"A",IF(H1190-F1190&lt;$F$4,"B","C")))</f>
        <v/>
      </c>
    </row>
    <row r="1191">
      <c r="A1191" s="16" t="n"/>
      <c r="B1191" s="16" t="n"/>
      <c r="C1191" s="17" t="n"/>
      <c r="D1191" s="18" t="n"/>
      <c r="E1191" s="18">
        <f>IF(OR(A1191="",C1191="",D1191=""),"",C1191*D1191)</f>
        <v/>
      </c>
      <c r="F1191" s="19">
        <f>IF(OR(E1191="",SUM($E$6:$E$2005)=0),"",E1191/SUM($E$6:$E$2005))</f>
        <v/>
      </c>
      <c r="G1191" s="20">
        <f>IF(E1191="","",COUNTIF($E$6:$E$2005,"&gt;"&amp;E1191)+COUNTIF($E$6:E1191,E1191))</f>
        <v/>
      </c>
      <c r="H1191" s="19">
        <f>IF(F1191="","",(SUMIF($E$6:$E$2005,"&gt;"&amp;E1191)+E1191*COUNTIF($E$6:E1191,E1191))/SUM($E$6:$E$2005))</f>
        <v/>
      </c>
      <c r="I1191" s="16">
        <f>IF(H1191="","",IF(H1191-F1191&lt;$C$4,"A",IF(H1191-F1191&lt;$F$4,"B","C")))</f>
        <v/>
      </c>
    </row>
    <row r="1192">
      <c r="A1192" s="16" t="n"/>
      <c r="B1192" s="16" t="n"/>
      <c r="C1192" s="17" t="n"/>
      <c r="D1192" s="18" t="n"/>
      <c r="E1192" s="18">
        <f>IF(OR(A1192="",C1192="",D1192=""),"",C1192*D1192)</f>
        <v/>
      </c>
      <c r="F1192" s="19">
        <f>IF(OR(E1192="",SUM($E$6:$E$2005)=0),"",E1192/SUM($E$6:$E$2005))</f>
        <v/>
      </c>
      <c r="G1192" s="20">
        <f>IF(E1192="","",COUNTIF($E$6:$E$2005,"&gt;"&amp;E1192)+COUNTIF($E$6:E1192,E1192))</f>
        <v/>
      </c>
      <c r="H1192" s="19">
        <f>IF(F1192="","",(SUMIF($E$6:$E$2005,"&gt;"&amp;E1192)+E1192*COUNTIF($E$6:E1192,E1192))/SUM($E$6:$E$2005))</f>
        <v/>
      </c>
      <c r="I1192" s="16">
        <f>IF(H1192="","",IF(H1192-F1192&lt;$C$4,"A",IF(H1192-F1192&lt;$F$4,"B","C")))</f>
        <v/>
      </c>
    </row>
    <row r="1193">
      <c r="A1193" s="16" t="n"/>
      <c r="B1193" s="16" t="n"/>
      <c r="C1193" s="17" t="n"/>
      <c r="D1193" s="18" t="n"/>
      <c r="E1193" s="18">
        <f>IF(OR(A1193="",C1193="",D1193=""),"",C1193*D1193)</f>
        <v/>
      </c>
      <c r="F1193" s="19">
        <f>IF(OR(E1193="",SUM($E$6:$E$2005)=0),"",E1193/SUM($E$6:$E$2005))</f>
        <v/>
      </c>
      <c r="G1193" s="20">
        <f>IF(E1193="","",COUNTIF($E$6:$E$2005,"&gt;"&amp;E1193)+COUNTIF($E$6:E1193,E1193))</f>
        <v/>
      </c>
      <c r="H1193" s="19">
        <f>IF(F1193="","",(SUMIF($E$6:$E$2005,"&gt;"&amp;E1193)+E1193*COUNTIF($E$6:E1193,E1193))/SUM($E$6:$E$2005))</f>
        <v/>
      </c>
      <c r="I1193" s="16">
        <f>IF(H1193="","",IF(H1193-F1193&lt;$C$4,"A",IF(H1193-F1193&lt;$F$4,"B","C")))</f>
        <v/>
      </c>
    </row>
    <row r="1194">
      <c r="A1194" s="16" t="n"/>
      <c r="B1194" s="16" t="n"/>
      <c r="C1194" s="17" t="n"/>
      <c r="D1194" s="18" t="n"/>
      <c r="E1194" s="18">
        <f>IF(OR(A1194="",C1194="",D1194=""),"",C1194*D1194)</f>
        <v/>
      </c>
      <c r="F1194" s="19">
        <f>IF(OR(E1194="",SUM($E$6:$E$2005)=0),"",E1194/SUM($E$6:$E$2005))</f>
        <v/>
      </c>
      <c r="G1194" s="20">
        <f>IF(E1194="","",COUNTIF($E$6:$E$2005,"&gt;"&amp;E1194)+COUNTIF($E$6:E1194,E1194))</f>
        <v/>
      </c>
      <c r="H1194" s="19">
        <f>IF(F1194="","",(SUMIF($E$6:$E$2005,"&gt;"&amp;E1194)+E1194*COUNTIF($E$6:E1194,E1194))/SUM($E$6:$E$2005))</f>
        <v/>
      </c>
      <c r="I1194" s="16">
        <f>IF(H1194="","",IF(H1194-F1194&lt;$C$4,"A",IF(H1194-F1194&lt;$F$4,"B","C")))</f>
        <v/>
      </c>
    </row>
    <row r="1195">
      <c r="A1195" s="16" t="n"/>
      <c r="B1195" s="16" t="n"/>
      <c r="C1195" s="17" t="n"/>
      <c r="D1195" s="18" t="n"/>
      <c r="E1195" s="18">
        <f>IF(OR(A1195="",C1195="",D1195=""),"",C1195*D1195)</f>
        <v/>
      </c>
      <c r="F1195" s="19">
        <f>IF(OR(E1195="",SUM($E$6:$E$2005)=0),"",E1195/SUM($E$6:$E$2005))</f>
        <v/>
      </c>
      <c r="G1195" s="20">
        <f>IF(E1195="","",COUNTIF($E$6:$E$2005,"&gt;"&amp;E1195)+COUNTIF($E$6:E1195,E1195))</f>
        <v/>
      </c>
      <c r="H1195" s="19">
        <f>IF(F1195="","",(SUMIF($E$6:$E$2005,"&gt;"&amp;E1195)+E1195*COUNTIF($E$6:E1195,E1195))/SUM($E$6:$E$2005))</f>
        <v/>
      </c>
      <c r="I1195" s="16">
        <f>IF(H1195="","",IF(H1195-F1195&lt;$C$4,"A",IF(H1195-F1195&lt;$F$4,"B","C")))</f>
        <v/>
      </c>
    </row>
    <row r="1196">
      <c r="A1196" s="16" t="n"/>
      <c r="B1196" s="16" t="n"/>
      <c r="C1196" s="17" t="n"/>
      <c r="D1196" s="18" t="n"/>
      <c r="E1196" s="18">
        <f>IF(OR(A1196="",C1196="",D1196=""),"",C1196*D1196)</f>
        <v/>
      </c>
      <c r="F1196" s="19">
        <f>IF(OR(E1196="",SUM($E$6:$E$2005)=0),"",E1196/SUM($E$6:$E$2005))</f>
        <v/>
      </c>
      <c r="G1196" s="20">
        <f>IF(E1196="","",COUNTIF($E$6:$E$2005,"&gt;"&amp;E1196)+COUNTIF($E$6:E1196,E1196))</f>
        <v/>
      </c>
      <c r="H1196" s="19">
        <f>IF(F1196="","",(SUMIF($E$6:$E$2005,"&gt;"&amp;E1196)+E1196*COUNTIF($E$6:E1196,E1196))/SUM($E$6:$E$2005))</f>
        <v/>
      </c>
      <c r="I1196" s="16">
        <f>IF(H1196="","",IF(H1196-F1196&lt;$C$4,"A",IF(H1196-F1196&lt;$F$4,"B","C")))</f>
        <v/>
      </c>
    </row>
    <row r="1197">
      <c r="A1197" s="16" t="n"/>
      <c r="B1197" s="16" t="n"/>
      <c r="C1197" s="17" t="n"/>
      <c r="D1197" s="18" t="n"/>
      <c r="E1197" s="18">
        <f>IF(OR(A1197="",C1197="",D1197=""),"",C1197*D1197)</f>
        <v/>
      </c>
      <c r="F1197" s="19">
        <f>IF(OR(E1197="",SUM($E$6:$E$2005)=0),"",E1197/SUM($E$6:$E$2005))</f>
        <v/>
      </c>
      <c r="G1197" s="20">
        <f>IF(E1197="","",COUNTIF($E$6:$E$2005,"&gt;"&amp;E1197)+COUNTIF($E$6:E1197,E1197))</f>
        <v/>
      </c>
      <c r="H1197" s="19">
        <f>IF(F1197="","",(SUMIF($E$6:$E$2005,"&gt;"&amp;E1197)+E1197*COUNTIF($E$6:E1197,E1197))/SUM($E$6:$E$2005))</f>
        <v/>
      </c>
      <c r="I1197" s="16">
        <f>IF(H1197="","",IF(H1197-F1197&lt;$C$4,"A",IF(H1197-F1197&lt;$F$4,"B","C")))</f>
        <v/>
      </c>
    </row>
    <row r="1198">
      <c r="A1198" s="16" t="n"/>
      <c r="B1198" s="16" t="n"/>
      <c r="C1198" s="17" t="n"/>
      <c r="D1198" s="18" t="n"/>
      <c r="E1198" s="18">
        <f>IF(OR(A1198="",C1198="",D1198=""),"",C1198*D1198)</f>
        <v/>
      </c>
      <c r="F1198" s="19">
        <f>IF(OR(E1198="",SUM($E$6:$E$2005)=0),"",E1198/SUM($E$6:$E$2005))</f>
        <v/>
      </c>
      <c r="G1198" s="20">
        <f>IF(E1198="","",COUNTIF($E$6:$E$2005,"&gt;"&amp;E1198)+COUNTIF($E$6:E1198,E1198))</f>
        <v/>
      </c>
      <c r="H1198" s="19">
        <f>IF(F1198="","",(SUMIF($E$6:$E$2005,"&gt;"&amp;E1198)+E1198*COUNTIF($E$6:E1198,E1198))/SUM($E$6:$E$2005))</f>
        <v/>
      </c>
      <c r="I1198" s="16">
        <f>IF(H1198="","",IF(H1198-F1198&lt;$C$4,"A",IF(H1198-F1198&lt;$F$4,"B","C")))</f>
        <v/>
      </c>
    </row>
    <row r="1199">
      <c r="A1199" s="16" t="n"/>
      <c r="B1199" s="16" t="n"/>
      <c r="C1199" s="17" t="n"/>
      <c r="D1199" s="18" t="n"/>
      <c r="E1199" s="18">
        <f>IF(OR(A1199="",C1199="",D1199=""),"",C1199*D1199)</f>
        <v/>
      </c>
      <c r="F1199" s="19">
        <f>IF(OR(E1199="",SUM($E$6:$E$2005)=0),"",E1199/SUM($E$6:$E$2005))</f>
        <v/>
      </c>
      <c r="G1199" s="20">
        <f>IF(E1199="","",COUNTIF($E$6:$E$2005,"&gt;"&amp;E1199)+COUNTIF($E$6:E1199,E1199))</f>
        <v/>
      </c>
      <c r="H1199" s="19">
        <f>IF(F1199="","",(SUMIF($E$6:$E$2005,"&gt;"&amp;E1199)+E1199*COUNTIF($E$6:E1199,E1199))/SUM($E$6:$E$2005))</f>
        <v/>
      </c>
      <c r="I1199" s="16">
        <f>IF(H1199="","",IF(H1199-F1199&lt;$C$4,"A",IF(H1199-F1199&lt;$F$4,"B","C")))</f>
        <v/>
      </c>
    </row>
    <row r="1200">
      <c r="A1200" s="16" t="n"/>
      <c r="B1200" s="16" t="n"/>
      <c r="C1200" s="17" t="n"/>
      <c r="D1200" s="18" t="n"/>
      <c r="E1200" s="18">
        <f>IF(OR(A1200="",C1200="",D1200=""),"",C1200*D1200)</f>
        <v/>
      </c>
      <c r="F1200" s="19">
        <f>IF(OR(E1200="",SUM($E$6:$E$2005)=0),"",E1200/SUM($E$6:$E$2005))</f>
        <v/>
      </c>
      <c r="G1200" s="20">
        <f>IF(E1200="","",COUNTIF($E$6:$E$2005,"&gt;"&amp;E1200)+COUNTIF($E$6:E1200,E1200))</f>
        <v/>
      </c>
      <c r="H1200" s="19">
        <f>IF(F1200="","",(SUMIF($E$6:$E$2005,"&gt;"&amp;E1200)+E1200*COUNTIF($E$6:E1200,E1200))/SUM($E$6:$E$2005))</f>
        <v/>
      </c>
      <c r="I1200" s="16">
        <f>IF(H1200="","",IF(H1200-F1200&lt;$C$4,"A",IF(H1200-F1200&lt;$F$4,"B","C")))</f>
        <v/>
      </c>
    </row>
    <row r="1201">
      <c r="A1201" s="16" t="n"/>
      <c r="B1201" s="16" t="n"/>
      <c r="C1201" s="17" t="n"/>
      <c r="D1201" s="18" t="n"/>
      <c r="E1201" s="18">
        <f>IF(OR(A1201="",C1201="",D1201=""),"",C1201*D1201)</f>
        <v/>
      </c>
      <c r="F1201" s="19">
        <f>IF(OR(E1201="",SUM($E$6:$E$2005)=0),"",E1201/SUM($E$6:$E$2005))</f>
        <v/>
      </c>
      <c r="G1201" s="20">
        <f>IF(E1201="","",COUNTIF($E$6:$E$2005,"&gt;"&amp;E1201)+COUNTIF($E$6:E1201,E1201))</f>
        <v/>
      </c>
      <c r="H1201" s="19">
        <f>IF(F1201="","",(SUMIF($E$6:$E$2005,"&gt;"&amp;E1201)+E1201*COUNTIF($E$6:E1201,E1201))/SUM($E$6:$E$2005))</f>
        <v/>
      </c>
      <c r="I1201" s="16">
        <f>IF(H1201="","",IF(H1201-F1201&lt;$C$4,"A",IF(H1201-F1201&lt;$F$4,"B","C")))</f>
        <v/>
      </c>
    </row>
    <row r="1202">
      <c r="A1202" s="16" t="n"/>
      <c r="B1202" s="16" t="n"/>
      <c r="C1202" s="17" t="n"/>
      <c r="D1202" s="18" t="n"/>
      <c r="E1202" s="18">
        <f>IF(OR(A1202="",C1202="",D1202=""),"",C1202*D1202)</f>
        <v/>
      </c>
      <c r="F1202" s="19">
        <f>IF(OR(E1202="",SUM($E$6:$E$2005)=0),"",E1202/SUM($E$6:$E$2005))</f>
        <v/>
      </c>
      <c r="G1202" s="20">
        <f>IF(E1202="","",COUNTIF($E$6:$E$2005,"&gt;"&amp;E1202)+COUNTIF($E$6:E1202,E1202))</f>
        <v/>
      </c>
      <c r="H1202" s="19">
        <f>IF(F1202="","",(SUMIF($E$6:$E$2005,"&gt;"&amp;E1202)+E1202*COUNTIF($E$6:E1202,E1202))/SUM($E$6:$E$2005))</f>
        <v/>
      </c>
      <c r="I1202" s="16">
        <f>IF(H1202="","",IF(H1202-F1202&lt;$C$4,"A",IF(H1202-F1202&lt;$F$4,"B","C")))</f>
        <v/>
      </c>
    </row>
    <row r="1203">
      <c r="A1203" s="16" t="n"/>
      <c r="B1203" s="16" t="n"/>
      <c r="C1203" s="17" t="n"/>
      <c r="D1203" s="18" t="n"/>
      <c r="E1203" s="18">
        <f>IF(OR(A1203="",C1203="",D1203=""),"",C1203*D1203)</f>
        <v/>
      </c>
      <c r="F1203" s="19">
        <f>IF(OR(E1203="",SUM($E$6:$E$2005)=0),"",E1203/SUM($E$6:$E$2005))</f>
        <v/>
      </c>
      <c r="G1203" s="20">
        <f>IF(E1203="","",COUNTIF($E$6:$E$2005,"&gt;"&amp;E1203)+COUNTIF($E$6:E1203,E1203))</f>
        <v/>
      </c>
      <c r="H1203" s="19">
        <f>IF(F1203="","",(SUMIF($E$6:$E$2005,"&gt;"&amp;E1203)+E1203*COUNTIF($E$6:E1203,E1203))/SUM($E$6:$E$2005))</f>
        <v/>
      </c>
      <c r="I1203" s="16">
        <f>IF(H1203="","",IF(H1203-F1203&lt;$C$4,"A",IF(H1203-F1203&lt;$F$4,"B","C")))</f>
        <v/>
      </c>
    </row>
    <row r="1204">
      <c r="A1204" s="16" t="n"/>
      <c r="B1204" s="16" t="n"/>
      <c r="C1204" s="17" t="n"/>
      <c r="D1204" s="18" t="n"/>
      <c r="E1204" s="18">
        <f>IF(OR(A1204="",C1204="",D1204=""),"",C1204*D1204)</f>
        <v/>
      </c>
      <c r="F1204" s="19">
        <f>IF(OR(E1204="",SUM($E$6:$E$2005)=0),"",E1204/SUM($E$6:$E$2005))</f>
        <v/>
      </c>
      <c r="G1204" s="20">
        <f>IF(E1204="","",COUNTIF($E$6:$E$2005,"&gt;"&amp;E1204)+COUNTIF($E$6:E1204,E1204))</f>
        <v/>
      </c>
      <c r="H1204" s="19">
        <f>IF(F1204="","",(SUMIF($E$6:$E$2005,"&gt;"&amp;E1204)+E1204*COUNTIF($E$6:E1204,E1204))/SUM($E$6:$E$2005))</f>
        <v/>
      </c>
      <c r="I1204" s="16">
        <f>IF(H1204="","",IF(H1204-F1204&lt;$C$4,"A",IF(H1204-F1204&lt;$F$4,"B","C")))</f>
        <v/>
      </c>
    </row>
    <row r="1205">
      <c r="A1205" s="16" t="n"/>
      <c r="B1205" s="16" t="n"/>
      <c r="C1205" s="17" t="n"/>
      <c r="D1205" s="18" t="n"/>
      <c r="E1205" s="18">
        <f>IF(OR(A1205="",C1205="",D1205=""),"",C1205*D1205)</f>
        <v/>
      </c>
      <c r="F1205" s="19">
        <f>IF(OR(E1205="",SUM($E$6:$E$2005)=0),"",E1205/SUM($E$6:$E$2005))</f>
        <v/>
      </c>
      <c r="G1205" s="20">
        <f>IF(E1205="","",COUNTIF($E$6:$E$2005,"&gt;"&amp;E1205)+COUNTIF($E$6:E1205,E1205))</f>
        <v/>
      </c>
      <c r="H1205" s="19">
        <f>IF(F1205="","",(SUMIF($E$6:$E$2005,"&gt;"&amp;E1205)+E1205*COUNTIF($E$6:E1205,E1205))/SUM($E$6:$E$2005))</f>
        <v/>
      </c>
      <c r="I1205" s="16">
        <f>IF(H1205="","",IF(H1205-F1205&lt;$C$4,"A",IF(H1205-F1205&lt;$F$4,"B","C")))</f>
        <v/>
      </c>
    </row>
    <row r="1206">
      <c r="A1206" s="16" t="n"/>
      <c r="B1206" s="16" t="n"/>
      <c r="C1206" s="17" t="n"/>
      <c r="D1206" s="18" t="n"/>
      <c r="E1206" s="18">
        <f>IF(OR(A1206="",C1206="",D1206=""),"",C1206*D1206)</f>
        <v/>
      </c>
      <c r="F1206" s="19">
        <f>IF(OR(E1206="",SUM($E$6:$E$2005)=0),"",E1206/SUM($E$6:$E$2005))</f>
        <v/>
      </c>
      <c r="G1206" s="20">
        <f>IF(E1206="","",COUNTIF($E$6:$E$2005,"&gt;"&amp;E1206)+COUNTIF($E$6:E1206,E1206))</f>
        <v/>
      </c>
      <c r="H1206" s="19">
        <f>IF(F1206="","",(SUMIF($E$6:$E$2005,"&gt;"&amp;E1206)+E1206*COUNTIF($E$6:E1206,E1206))/SUM($E$6:$E$2005))</f>
        <v/>
      </c>
      <c r="I1206" s="16">
        <f>IF(H1206="","",IF(H1206-F1206&lt;$C$4,"A",IF(H1206-F1206&lt;$F$4,"B","C")))</f>
        <v/>
      </c>
    </row>
    <row r="1207">
      <c r="A1207" s="16" t="n"/>
      <c r="B1207" s="16" t="n"/>
      <c r="C1207" s="17" t="n"/>
      <c r="D1207" s="18" t="n"/>
      <c r="E1207" s="18">
        <f>IF(OR(A1207="",C1207="",D1207=""),"",C1207*D1207)</f>
        <v/>
      </c>
      <c r="F1207" s="19">
        <f>IF(OR(E1207="",SUM($E$6:$E$2005)=0),"",E1207/SUM($E$6:$E$2005))</f>
        <v/>
      </c>
      <c r="G1207" s="20">
        <f>IF(E1207="","",COUNTIF($E$6:$E$2005,"&gt;"&amp;E1207)+COUNTIF($E$6:E1207,E1207))</f>
        <v/>
      </c>
      <c r="H1207" s="19">
        <f>IF(F1207="","",(SUMIF($E$6:$E$2005,"&gt;"&amp;E1207)+E1207*COUNTIF($E$6:E1207,E1207))/SUM($E$6:$E$2005))</f>
        <v/>
      </c>
      <c r="I1207" s="16">
        <f>IF(H1207="","",IF(H1207-F1207&lt;$C$4,"A",IF(H1207-F1207&lt;$F$4,"B","C")))</f>
        <v/>
      </c>
    </row>
    <row r="1208">
      <c r="A1208" s="16" t="n"/>
      <c r="B1208" s="16" t="n"/>
      <c r="C1208" s="17" t="n"/>
      <c r="D1208" s="18" t="n"/>
      <c r="E1208" s="18">
        <f>IF(OR(A1208="",C1208="",D1208=""),"",C1208*D1208)</f>
        <v/>
      </c>
      <c r="F1208" s="19">
        <f>IF(OR(E1208="",SUM($E$6:$E$2005)=0),"",E1208/SUM($E$6:$E$2005))</f>
        <v/>
      </c>
      <c r="G1208" s="20">
        <f>IF(E1208="","",COUNTIF($E$6:$E$2005,"&gt;"&amp;E1208)+COUNTIF($E$6:E1208,E1208))</f>
        <v/>
      </c>
      <c r="H1208" s="19">
        <f>IF(F1208="","",(SUMIF($E$6:$E$2005,"&gt;"&amp;E1208)+E1208*COUNTIF($E$6:E1208,E1208))/SUM($E$6:$E$2005))</f>
        <v/>
      </c>
      <c r="I1208" s="16">
        <f>IF(H1208="","",IF(H1208-F1208&lt;$C$4,"A",IF(H1208-F1208&lt;$F$4,"B","C")))</f>
        <v/>
      </c>
    </row>
    <row r="1209">
      <c r="A1209" s="16" t="n"/>
      <c r="B1209" s="16" t="n"/>
      <c r="C1209" s="17" t="n"/>
      <c r="D1209" s="18" t="n"/>
      <c r="E1209" s="18">
        <f>IF(OR(A1209="",C1209="",D1209=""),"",C1209*D1209)</f>
        <v/>
      </c>
      <c r="F1209" s="19">
        <f>IF(OR(E1209="",SUM($E$6:$E$2005)=0),"",E1209/SUM($E$6:$E$2005))</f>
        <v/>
      </c>
      <c r="G1209" s="20">
        <f>IF(E1209="","",COUNTIF($E$6:$E$2005,"&gt;"&amp;E1209)+COUNTIF($E$6:E1209,E1209))</f>
        <v/>
      </c>
      <c r="H1209" s="19">
        <f>IF(F1209="","",(SUMIF($E$6:$E$2005,"&gt;"&amp;E1209)+E1209*COUNTIF($E$6:E1209,E1209))/SUM($E$6:$E$2005))</f>
        <v/>
      </c>
      <c r="I1209" s="16">
        <f>IF(H1209="","",IF(H1209-F1209&lt;$C$4,"A",IF(H1209-F1209&lt;$F$4,"B","C")))</f>
        <v/>
      </c>
    </row>
    <row r="1210">
      <c r="A1210" s="16" t="n"/>
      <c r="B1210" s="16" t="n"/>
      <c r="C1210" s="17" t="n"/>
      <c r="D1210" s="18" t="n"/>
      <c r="E1210" s="18">
        <f>IF(OR(A1210="",C1210="",D1210=""),"",C1210*D1210)</f>
        <v/>
      </c>
      <c r="F1210" s="19">
        <f>IF(OR(E1210="",SUM($E$6:$E$2005)=0),"",E1210/SUM($E$6:$E$2005))</f>
        <v/>
      </c>
      <c r="G1210" s="20">
        <f>IF(E1210="","",COUNTIF($E$6:$E$2005,"&gt;"&amp;E1210)+COUNTIF($E$6:E1210,E1210))</f>
        <v/>
      </c>
      <c r="H1210" s="19">
        <f>IF(F1210="","",(SUMIF($E$6:$E$2005,"&gt;"&amp;E1210)+E1210*COUNTIF($E$6:E1210,E1210))/SUM($E$6:$E$2005))</f>
        <v/>
      </c>
      <c r="I1210" s="16">
        <f>IF(H1210="","",IF(H1210-F1210&lt;$C$4,"A",IF(H1210-F1210&lt;$F$4,"B","C")))</f>
        <v/>
      </c>
    </row>
    <row r="1211">
      <c r="A1211" s="16" t="n"/>
      <c r="B1211" s="16" t="n"/>
      <c r="C1211" s="17" t="n"/>
      <c r="D1211" s="18" t="n"/>
      <c r="E1211" s="18">
        <f>IF(OR(A1211="",C1211="",D1211=""),"",C1211*D1211)</f>
        <v/>
      </c>
      <c r="F1211" s="19">
        <f>IF(OR(E1211="",SUM($E$6:$E$2005)=0),"",E1211/SUM($E$6:$E$2005))</f>
        <v/>
      </c>
      <c r="G1211" s="20">
        <f>IF(E1211="","",COUNTIF($E$6:$E$2005,"&gt;"&amp;E1211)+COUNTIF($E$6:E1211,E1211))</f>
        <v/>
      </c>
      <c r="H1211" s="19">
        <f>IF(F1211="","",(SUMIF($E$6:$E$2005,"&gt;"&amp;E1211)+E1211*COUNTIF($E$6:E1211,E1211))/SUM($E$6:$E$2005))</f>
        <v/>
      </c>
      <c r="I1211" s="16">
        <f>IF(H1211="","",IF(H1211-F1211&lt;$C$4,"A",IF(H1211-F1211&lt;$F$4,"B","C")))</f>
        <v/>
      </c>
    </row>
    <row r="1212">
      <c r="A1212" s="16" t="n"/>
      <c r="B1212" s="16" t="n"/>
      <c r="C1212" s="17" t="n"/>
      <c r="D1212" s="18" t="n"/>
      <c r="E1212" s="18">
        <f>IF(OR(A1212="",C1212="",D1212=""),"",C1212*D1212)</f>
        <v/>
      </c>
      <c r="F1212" s="19">
        <f>IF(OR(E1212="",SUM($E$6:$E$2005)=0),"",E1212/SUM($E$6:$E$2005))</f>
        <v/>
      </c>
      <c r="G1212" s="20">
        <f>IF(E1212="","",COUNTIF($E$6:$E$2005,"&gt;"&amp;E1212)+COUNTIF($E$6:E1212,E1212))</f>
        <v/>
      </c>
      <c r="H1212" s="19">
        <f>IF(F1212="","",(SUMIF($E$6:$E$2005,"&gt;"&amp;E1212)+E1212*COUNTIF($E$6:E1212,E1212))/SUM($E$6:$E$2005))</f>
        <v/>
      </c>
      <c r="I1212" s="16">
        <f>IF(H1212="","",IF(H1212-F1212&lt;$C$4,"A",IF(H1212-F1212&lt;$F$4,"B","C")))</f>
        <v/>
      </c>
    </row>
    <row r="1213">
      <c r="A1213" s="16" t="n"/>
      <c r="B1213" s="16" t="n"/>
      <c r="C1213" s="17" t="n"/>
      <c r="D1213" s="18" t="n"/>
      <c r="E1213" s="18">
        <f>IF(OR(A1213="",C1213="",D1213=""),"",C1213*D1213)</f>
        <v/>
      </c>
      <c r="F1213" s="19">
        <f>IF(OR(E1213="",SUM($E$6:$E$2005)=0),"",E1213/SUM($E$6:$E$2005))</f>
        <v/>
      </c>
      <c r="G1213" s="20">
        <f>IF(E1213="","",COUNTIF($E$6:$E$2005,"&gt;"&amp;E1213)+COUNTIF($E$6:E1213,E1213))</f>
        <v/>
      </c>
      <c r="H1213" s="19">
        <f>IF(F1213="","",(SUMIF($E$6:$E$2005,"&gt;"&amp;E1213)+E1213*COUNTIF($E$6:E1213,E1213))/SUM($E$6:$E$2005))</f>
        <v/>
      </c>
      <c r="I1213" s="16">
        <f>IF(H1213="","",IF(H1213-F1213&lt;$C$4,"A",IF(H1213-F1213&lt;$F$4,"B","C")))</f>
        <v/>
      </c>
    </row>
    <row r="1214">
      <c r="A1214" s="16" t="n"/>
      <c r="B1214" s="16" t="n"/>
      <c r="C1214" s="17" t="n"/>
      <c r="D1214" s="18" t="n"/>
      <c r="E1214" s="18">
        <f>IF(OR(A1214="",C1214="",D1214=""),"",C1214*D1214)</f>
        <v/>
      </c>
      <c r="F1214" s="19">
        <f>IF(OR(E1214="",SUM($E$6:$E$2005)=0),"",E1214/SUM($E$6:$E$2005))</f>
        <v/>
      </c>
      <c r="G1214" s="20">
        <f>IF(E1214="","",COUNTIF($E$6:$E$2005,"&gt;"&amp;E1214)+COUNTIF($E$6:E1214,E1214))</f>
        <v/>
      </c>
      <c r="H1214" s="19">
        <f>IF(F1214="","",(SUMIF($E$6:$E$2005,"&gt;"&amp;E1214)+E1214*COUNTIF($E$6:E1214,E1214))/SUM($E$6:$E$2005))</f>
        <v/>
      </c>
      <c r="I1214" s="16">
        <f>IF(H1214="","",IF(H1214-F1214&lt;$C$4,"A",IF(H1214-F1214&lt;$F$4,"B","C")))</f>
        <v/>
      </c>
    </row>
    <row r="1215">
      <c r="A1215" s="16" t="n"/>
      <c r="B1215" s="16" t="n"/>
      <c r="C1215" s="17" t="n"/>
      <c r="D1215" s="18" t="n"/>
      <c r="E1215" s="18">
        <f>IF(OR(A1215="",C1215="",D1215=""),"",C1215*D1215)</f>
        <v/>
      </c>
      <c r="F1215" s="19">
        <f>IF(OR(E1215="",SUM($E$6:$E$2005)=0),"",E1215/SUM($E$6:$E$2005))</f>
        <v/>
      </c>
      <c r="G1215" s="20">
        <f>IF(E1215="","",COUNTIF($E$6:$E$2005,"&gt;"&amp;E1215)+COUNTIF($E$6:E1215,E1215))</f>
        <v/>
      </c>
      <c r="H1215" s="19">
        <f>IF(F1215="","",(SUMIF($E$6:$E$2005,"&gt;"&amp;E1215)+E1215*COUNTIF($E$6:E1215,E1215))/SUM($E$6:$E$2005))</f>
        <v/>
      </c>
      <c r="I1215" s="16">
        <f>IF(H1215="","",IF(H1215-F1215&lt;$C$4,"A",IF(H1215-F1215&lt;$F$4,"B","C")))</f>
        <v/>
      </c>
    </row>
    <row r="1216">
      <c r="A1216" s="16" t="n"/>
      <c r="B1216" s="16" t="n"/>
      <c r="C1216" s="17" t="n"/>
      <c r="D1216" s="18" t="n"/>
      <c r="E1216" s="18">
        <f>IF(OR(A1216="",C1216="",D1216=""),"",C1216*D1216)</f>
        <v/>
      </c>
      <c r="F1216" s="19">
        <f>IF(OR(E1216="",SUM($E$6:$E$2005)=0),"",E1216/SUM($E$6:$E$2005))</f>
        <v/>
      </c>
      <c r="G1216" s="20">
        <f>IF(E1216="","",COUNTIF($E$6:$E$2005,"&gt;"&amp;E1216)+COUNTIF($E$6:E1216,E1216))</f>
        <v/>
      </c>
      <c r="H1216" s="19">
        <f>IF(F1216="","",(SUMIF($E$6:$E$2005,"&gt;"&amp;E1216)+E1216*COUNTIF($E$6:E1216,E1216))/SUM($E$6:$E$2005))</f>
        <v/>
      </c>
      <c r="I1216" s="16">
        <f>IF(H1216="","",IF(H1216-F1216&lt;$C$4,"A",IF(H1216-F1216&lt;$F$4,"B","C")))</f>
        <v/>
      </c>
    </row>
    <row r="1217">
      <c r="A1217" s="16" t="n"/>
      <c r="B1217" s="16" t="n"/>
      <c r="C1217" s="17" t="n"/>
      <c r="D1217" s="18" t="n"/>
      <c r="E1217" s="18">
        <f>IF(OR(A1217="",C1217="",D1217=""),"",C1217*D1217)</f>
        <v/>
      </c>
      <c r="F1217" s="19">
        <f>IF(OR(E1217="",SUM($E$6:$E$2005)=0),"",E1217/SUM($E$6:$E$2005))</f>
        <v/>
      </c>
      <c r="G1217" s="20">
        <f>IF(E1217="","",COUNTIF($E$6:$E$2005,"&gt;"&amp;E1217)+COUNTIF($E$6:E1217,E1217))</f>
        <v/>
      </c>
      <c r="H1217" s="19">
        <f>IF(F1217="","",(SUMIF($E$6:$E$2005,"&gt;"&amp;E1217)+E1217*COUNTIF($E$6:E1217,E1217))/SUM($E$6:$E$2005))</f>
        <v/>
      </c>
      <c r="I1217" s="16">
        <f>IF(H1217="","",IF(H1217-F1217&lt;$C$4,"A",IF(H1217-F1217&lt;$F$4,"B","C")))</f>
        <v/>
      </c>
    </row>
    <row r="1218">
      <c r="A1218" s="16" t="n"/>
      <c r="B1218" s="16" t="n"/>
      <c r="C1218" s="17" t="n"/>
      <c r="D1218" s="18" t="n"/>
      <c r="E1218" s="18">
        <f>IF(OR(A1218="",C1218="",D1218=""),"",C1218*D1218)</f>
        <v/>
      </c>
      <c r="F1218" s="19">
        <f>IF(OR(E1218="",SUM($E$6:$E$2005)=0),"",E1218/SUM($E$6:$E$2005))</f>
        <v/>
      </c>
      <c r="G1218" s="20">
        <f>IF(E1218="","",COUNTIF($E$6:$E$2005,"&gt;"&amp;E1218)+COUNTIF($E$6:E1218,E1218))</f>
        <v/>
      </c>
      <c r="H1218" s="19">
        <f>IF(F1218="","",(SUMIF($E$6:$E$2005,"&gt;"&amp;E1218)+E1218*COUNTIF($E$6:E1218,E1218))/SUM($E$6:$E$2005))</f>
        <v/>
      </c>
      <c r="I1218" s="16">
        <f>IF(H1218="","",IF(H1218-F1218&lt;$C$4,"A",IF(H1218-F1218&lt;$F$4,"B","C")))</f>
        <v/>
      </c>
    </row>
    <row r="1219">
      <c r="A1219" s="16" t="n"/>
      <c r="B1219" s="16" t="n"/>
      <c r="C1219" s="17" t="n"/>
      <c r="D1219" s="18" t="n"/>
      <c r="E1219" s="18">
        <f>IF(OR(A1219="",C1219="",D1219=""),"",C1219*D1219)</f>
        <v/>
      </c>
      <c r="F1219" s="19">
        <f>IF(OR(E1219="",SUM($E$6:$E$2005)=0),"",E1219/SUM($E$6:$E$2005))</f>
        <v/>
      </c>
      <c r="G1219" s="20">
        <f>IF(E1219="","",COUNTIF($E$6:$E$2005,"&gt;"&amp;E1219)+COUNTIF($E$6:E1219,E1219))</f>
        <v/>
      </c>
      <c r="H1219" s="19">
        <f>IF(F1219="","",(SUMIF($E$6:$E$2005,"&gt;"&amp;E1219)+E1219*COUNTIF($E$6:E1219,E1219))/SUM($E$6:$E$2005))</f>
        <v/>
      </c>
      <c r="I1219" s="16">
        <f>IF(H1219="","",IF(H1219-F1219&lt;$C$4,"A",IF(H1219-F1219&lt;$F$4,"B","C")))</f>
        <v/>
      </c>
    </row>
    <row r="1220">
      <c r="A1220" s="16" t="n"/>
      <c r="B1220" s="16" t="n"/>
      <c r="C1220" s="17" t="n"/>
      <c r="D1220" s="18" t="n"/>
      <c r="E1220" s="18">
        <f>IF(OR(A1220="",C1220="",D1220=""),"",C1220*D1220)</f>
        <v/>
      </c>
      <c r="F1220" s="19">
        <f>IF(OR(E1220="",SUM($E$6:$E$2005)=0),"",E1220/SUM($E$6:$E$2005))</f>
        <v/>
      </c>
      <c r="G1220" s="20">
        <f>IF(E1220="","",COUNTIF($E$6:$E$2005,"&gt;"&amp;E1220)+COUNTIF($E$6:E1220,E1220))</f>
        <v/>
      </c>
      <c r="H1220" s="19">
        <f>IF(F1220="","",(SUMIF($E$6:$E$2005,"&gt;"&amp;E1220)+E1220*COUNTIF($E$6:E1220,E1220))/SUM($E$6:$E$2005))</f>
        <v/>
      </c>
      <c r="I1220" s="16">
        <f>IF(H1220="","",IF(H1220-F1220&lt;$C$4,"A",IF(H1220-F1220&lt;$F$4,"B","C")))</f>
        <v/>
      </c>
    </row>
    <row r="1221">
      <c r="A1221" s="16" t="n"/>
      <c r="B1221" s="16" t="n"/>
      <c r="C1221" s="17" t="n"/>
      <c r="D1221" s="18" t="n"/>
      <c r="E1221" s="18">
        <f>IF(OR(A1221="",C1221="",D1221=""),"",C1221*D1221)</f>
        <v/>
      </c>
      <c r="F1221" s="19">
        <f>IF(OR(E1221="",SUM($E$6:$E$2005)=0),"",E1221/SUM($E$6:$E$2005))</f>
        <v/>
      </c>
      <c r="G1221" s="20">
        <f>IF(E1221="","",COUNTIF($E$6:$E$2005,"&gt;"&amp;E1221)+COUNTIF($E$6:E1221,E1221))</f>
        <v/>
      </c>
      <c r="H1221" s="19">
        <f>IF(F1221="","",(SUMIF($E$6:$E$2005,"&gt;"&amp;E1221)+E1221*COUNTIF($E$6:E1221,E1221))/SUM($E$6:$E$2005))</f>
        <v/>
      </c>
      <c r="I1221" s="16">
        <f>IF(H1221="","",IF(H1221-F1221&lt;$C$4,"A",IF(H1221-F1221&lt;$F$4,"B","C")))</f>
        <v/>
      </c>
    </row>
    <row r="1222">
      <c r="A1222" s="16" t="n"/>
      <c r="B1222" s="16" t="n"/>
      <c r="C1222" s="17" t="n"/>
      <c r="D1222" s="18" t="n"/>
      <c r="E1222" s="18">
        <f>IF(OR(A1222="",C1222="",D1222=""),"",C1222*D1222)</f>
        <v/>
      </c>
      <c r="F1222" s="19">
        <f>IF(OR(E1222="",SUM($E$6:$E$2005)=0),"",E1222/SUM($E$6:$E$2005))</f>
        <v/>
      </c>
      <c r="G1222" s="20">
        <f>IF(E1222="","",COUNTIF($E$6:$E$2005,"&gt;"&amp;E1222)+COUNTIF($E$6:E1222,E1222))</f>
        <v/>
      </c>
      <c r="H1222" s="19">
        <f>IF(F1222="","",(SUMIF($E$6:$E$2005,"&gt;"&amp;E1222)+E1222*COUNTIF($E$6:E1222,E1222))/SUM($E$6:$E$2005))</f>
        <v/>
      </c>
      <c r="I1222" s="16">
        <f>IF(H1222="","",IF(H1222-F1222&lt;$C$4,"A",IF(H1222-F1222&lt;$F$4,"B","C")))</f>
        <v/>
      </c>
    </row>
    <row r="1223">
      <c r="A1223" s="16" t="n"/>
      <c r="B1223" s="16" t="n"/>
      <c r="C1223" s="17" t="n"/>
      <c r="D1223" s="18" t="n"/>
      <c r="E1223" s="18">
        <f>IF(OR(A1223="",C1223="",D1223=""),"",C1223*D1223)</f>
        <v/>
      </c>
      <c r="F1223" s="19">
        <f>IF(OR(E1223="",SUM($E$6:$E$2005)=0),"",E1223/SUM($E$6:$E$2005))</f>
        <v/>
      </c>
      <c r="G1223" s="20">
        <f>IF(E1223="","",COUNTIF($E$6:$E$2005,"&gt;"&amp;E1223)+COUNTIF($E$6:E1223,E1223))</f>
        <v/>
      </c>
      <c r="H1223" s="19">
        <f>IF(F1223="","",(SUMIF($E$6:$E$2005,"&gt;"&amp;E1223)+E1223*COUNTIF($E$6:E1223,E1223))/SUM($E$6:$E$2005))</f>
        <v/>
      </c>
      <c r="I1223" s="16">
        <f>IF(H1223="","",IF(H1223-F1223&lt;$C$4,"A",IF(H1223-F1223&lt;$F$4,"B","C")))</f>
        <v/>
      </c>
    </row>
    <row r="1224">
      <c r="A1224" s="16" t="n"/>
      <c r="B1224" s="16" t="n"/>
      <c r="C1224" s="17" t="n"/>
      <c r="D1224" s="18" t="n"/>
      <c r="E1224" s="18">
        <f>IF(OR(A1224="",C1224="",D1224=""),"",C1224*D1224)</f>
        <v/>
      </c>
      <c r="F1224" s="19">
        <f>IF(OR(E1224="",SUM($E$6:$E$2005)=0),"",E1224/SUM($E$6:$E$2005))</f>
        <v/>
      </c>
      <c r="G1224" s="20">
        <f>IF(E1224="","",COUNTIF($E$6:$E$2005,"&gt;"&amp;E1224)+COUNTIF($E$6:E1224,E1224))</f>
        <v/>
      </c>
      <c r="H1224" s="19">
        <f>IF(F1224="","",(SUMIF($E$6:$E$2005,"&gt;"&amp;E1224)+E1224*COUNTIF($E$6:E1224,E1224))/SUM($E$6:$E$2005))</f>
        <v/>
      </c>
      <c r="I1224" s="16">
        <f>IF(H1224="","",IF(H1224-F1224&lt;$C$4,"A",IF(H1224-F1224&lt;$F$4,"B","C")))</f>
        <v/>
      </c>
    </row>
    <row r="1225">
      <c r="A1225" s="16" t="n"/>
      <c r="B1225" s="16" t="n"/>
      <c r="C1225" s="17" t="n"/>
      <c r="D1225" s="18" t="n"/>
      <c r="E1225" s="18">
        <f>IF(OR(A1225="",C1225="",D1225=""),"",C1225*D1225)</f>
        <v/>
      </c>
      <c r="F1225" s="19">
        <f>IF(OR(E1225="",SUM($E$6:$E$2005)=0),"",E1225/SUM($E$6:$E$2005))</f>
        <v/>
      </c>
      <c r="G1225" s="20">
        <f>IF(E1225="","",COUNTIF($E$6:$E$2005,"&gt;"&amp;E1225)+COUNTIF($E$6:E1225,E1225))</f>
        <v/>
      </c>
      <c r="H1225" s="19">
        <f>IF(F1225="","",(SUMIF($E$6:$E$2005,"&gt;"&amp;E1225)+E1225*COUNTIF($E$6:E1225,E1225))/SUM($E$6:$E$2005))</f>
        <v/>
      </c>
      <c r="I1225" s="16">
        <f>IF(H1225="","",IF(H1225-F1225&lt;$C$4,"A",IF(H1225-F1225&lt;$F$4,"B","C")))</f>
        <v/>
      </c>
    </row>
    <row r="1226">
      <c r="A1226" s="16" t="n"/>
      <c r="B1226" s="16" t="n"/>
      <c r="C1226" s="17" t="n"/>
      <c r="D1226" s="18" t="n"/>
      <c r="E1226" s="18">
        <f>IF(OR(A1226="",C1226="",D1226=""),"",C1226*D1226)</f>
        <v/>
      </c>
      <c r="F1226" s="19">
        <f>IF(OR(E1226="",SUM($E$6:$E$2005)=0),"",E1226/SUM($E$6:$E$2005))</f>
        <v/>
      </c>
      <c r="G1226" s="20">
        <f>IF(E1226="","",COUNTIF($E$6:$E$2005,"&gt;"&amp;E1226)+COUNTIF($E$6:E1226,E1226))</f>
        <v/>
      </c>
      <c r="H1226" s="19">
        <f>IF(F1226="","",(SUMIF($E$6:$E$2005,"&gt;"&amp;E1226)+E1226*COUNTIF($E$6:E1226,E1226))/SUM($E$6:$E$2005))</f>
        <v/>
      </c>
      <c r="I1226" s="16">
        <f>IF(H1226="","",IF(H1226-F1226&lt;$C$4,"A",IF(H1226-F1226&lt;$F$4,"B","C")))</f>
        <v/>
      </c>
    </row>
    <row r="1227">
      <c r="A1227" s="16" t="n"/>
      <c r="B1227" s="16" t="n"/>
      <c r="C1227" s="17" t="n"/>
      <c r="D1227" s="18" t="n"/>
      <c r="E1227" s="18">
        <f>IF(OR(A1227="",C1227="",D1227=""),"",C1227*D1227)</f>
        <v/>
      </c>
      <c r="F1227" s="19">
        <f>IF(OR(E1227="",SUM($E$6:$E$2005)=0),"",E1227/SUM($E$6:$E$2005))</f>
        <v/>
      </c>
      <c r="G1227" s="20">
        <f>IF(E1227="","",COUNTIF($E$6:$E$2005,"&gt;"&amp;E1227)+COUNTIF($E$6:E1227,E1227))</f>
        <v/>
      </c>
      <c r="H1227" s="19">
        <f>IF(F1227="","",(SUMIF($E$6:$E$2005,"&gt;"&amp;E1227)+E1227*COUNTIF($E$6:E1227,E1227))/SUM($E$6:$E$2005))</f>
        <v/>
      </c>
      <c r="I1227" s="16">
        <f>IF(H1227="","",IF(H1227-F1227&lt;$C$4,"A",IF(H1227-F1227&lt;$F$4,"B","C")))</f>
        <v/>
      </c>
    </row>
    <row r="1228">
      <c r="A1228" s="16" t="n"/>
      <c r="B1228" s="16" t="n"/>
      <c r="C1228" s="17" t="n"/>
      <c r="D1228" s="18" t="n"/>
      <c r="E1228" s="18">
        <f>IF(OR(A1228="",C1228="",D1228=""),"",C1228*D1228)</f>
        <v/>
      </c>
      <c r="F1228" s="19">
        <f>IF(OR(E1228="",SUM($E$6:$E$2005)=0),"",E1228/SUM($E$6:$E$2005))</f>
        <v/>
      </c>
      <c r="G1228" s="20">
        <f>IF(E1228="","",COUNTIF($E$6:$E$2005,"&gt;"&amp;E1228)+COUNTIF($E$6:E1228,E1228))</f>
        <v/>
      </c>
      <c r="H1228" s="19">
        <f>IF(F1228="","",(SUMIF($E$6:$E$2005,"&gt;"&amp;E1228)+E1228*COUNTIF($E$6:E1228,E1228))/SUM($E$6:$E$2005))</f>
        <v/>
      </c>
      <c r="I1228" s="16">
        <f>IF(H1228="","",IF(H1228-F1228&lt;$C$4,"A",IF(H1228-F1228&lt;$F$4,"B","C")))</f>
        <v/>
      </c>
    </row>
    <row r="1229">
      <c r="A1229" s="16" t="n"/>
      <c r="B1229" s="16" t="n"/>
      <c r="C1229" s="17" t="n"/>
      <c r="D1229" s="18" t="n"/>
      <c r="E1229" s="18">
        <f>IF(OR(A1229="",C1229="",D1229=""),"",C1229*D1229)</f>
        <v/>
      </c>
      <c r="F1229" s="19">
        <f>IF(OR(E1229="",SUM($E$6:$E$2005)=0),"",E1229/SUM($E$6:$E$2005))</f>
        <v/>
      </c>
      <c r="G1229" s="20">
        <f>IF(E1229="","",COUNTIF($E$6:$E$2005,"&gt;"&amp;E1229)+COUNTIF($E$6:E1229,E1229))</f>
        <v/>
      </c>
      <c r="H1229" s="19">
        <f>IF(F1229="","",(SUMIF($E$6:$E$2005,"&gt;"&amp;E1229)+E1229*COUNTIF($E$6:E1229,E1229))/SUM($E$6:$E$2005))</f>
        <v/>
      </c>
      <c r="I1229" s="16">
        <f>IF(H1229="","",IF(H1229-F1229&lt;$C$4,"A",IF(H1229-F1229&lt;$F$4,"B","C")))</f>
        <v/>
      </c>
    </row>
    <row r="1230">
      <c r="A1230" s="16" t="n"/>
      <c r="B1230" s="16" t="n"/>
      <c r="C1230" s="17" t="n"/>
      <c r="D1230" s="18" t="n"/>
      <c r="E1230" s="18">
        <f>IF(OR(A1230="",C1230="",D1230=""),"",C1230*D1230)</f>
        <v/>
      </c>
      <c r="F1230" s="19">
        <f>IF(OR(E1230="",SUM($E$6:$E$2005)=0),"",E1230/SUM($E$6:$E$2005))</f>
        <v/>
      </c>
      <c r="G1230" s="20">
        <f>IF(E1230="","",COUNTIF($E$6:$E$2005,"&gt;"&amp;E1230)+COUNTIF($E$6:E1230,E1230))</f>
        <v/>
      </c>
      <c r="H1230" s="19">
        <f>IF(F1230="","",(SUMIF($E$6:$E$2005,"&gt;"&amp;E1230)+E1230*COUNTIF($E$6:E1230,E1230))/SUM($E$6:$E$2005))</f>
        <v/>
      </c>
      <c r="I1230" s="16">
        <f>IF(H1230="","",IF(H1230-F1230&lt;$C$4,"A",IF(H1230-F1230&lt;$F$4,"B","C")))</f>
        <v/>
      </c>
    </row>
    <row r="1231">
      <c r="A1231" s="16" t="n"/>
      <c r="B1231" s="16" t="n"/>
      <c r="C1231" s="17" t="n"/>
      <c r="D1231" s="18" t="n"/>
      <c r="E1231" s="18">
        <f>IF(OR(A1231="",C1231="",D1231=""),"",C1231*D1231)</f>
        <v/>
      </c>
      <c r="F1231" s="19">
        <f>IF(OR(E1231="",SUM($E$6:$E$2005)=0),"",E1231/SUM($E$6:$E$2005))</f>
        <v/>
      </c>
      <c r="G1231" s="20">
        <f>IF(E1231="","",COUNTIF($E$6:$E$2005,"&gt;"&amp;E1231)+COUNTIF($E$6:E1231,E1231))</f>
        <v/>
      </c>
      <c r="H1231" s="19">
        <f>IF(F1231="","",(SUMIF($E$6:$E$2005,"&gt;"&amp;E1231)+E1231*COUNTIF($E$6:E1231,E1231))/SUM($E$6:$E$2005))</f>
        <v/>
      </c>
      <c r="I1231" s="16">
        <f>IF(H1231="","",IF(H1231-F1231&lt;$C$4,"A",IF(H1231-F1231&lt;$F$4,"B","C")))</f>
        <v/>
      </c>
    </row>
    <row r="1232">
      <c r="A1232" s="16" t="n"/>
      <c r="B1232" s="16" t="n"/>
      <c r="C1232" s="17" t="n"/>
      <c r="D1232" s="18" t="n"/>
      <c r="E1232" s="18">
        <f>IF(OR(A1232="",C1232="",D1232=""),"",C1232*D1232)</f>
        <v/>
      </c>
      <c r="F1232" s="19">
        <f>IF(OR(E1232="",SUM($E$6:$E$2005)=0),"",E1232/SUM($E$6:$E$2005))</f>
        <v/>
      </c>
      <c r="G1232" s="20">
        <f>IF(E1232="","",COUNTIF($E$6:$E$2005,"&gt;"&amp;E1232)+COUNTIF($E$6:E1232,E1232))</f>
        <v/>
      </c>
      <c r="H1232" s="19">
        <f>IF(F1232="","",(SUMIF($E$6:$E$2005,"&gt;"&amp;E1232)+E1232*COUNTIF($E$6:E1232,E1232))/SUM($E$6:$E$2005))</f>
        <v/>
      </c>
      <c r="I1232" s="16">
        <f>IF(H1232="","",IF(H1232-F1232&lt;$C$4,"A",IF(H1232-F1232&lt;$F$4,"B","C")))</f>
        <v/>
      </c>
    </row>
    <row r="1233">
      <c r="A1233" s="16" t="n"/>
      <c r="B1233" s="16" t="n"/>
      <c r="C1233" s="17" t="n"/>
      <c r="D1233" s="18" t="n"/>
      <c r="E1233" s="18">
        <f>IF(OR(A1233="",C1233="",D1233=""),"",C1233*D1233)</f>
        <v/>
      </c>
      <c r="F1233" s="19">
        <f>IF(OR(E1233="",SUM($E$6:$E$2005)=0),"",E1233/SUM($E$6:$E$2005))</f>
        <v/>
      </c>
      <c r="G1233" s="20">
        <f>IF(E1233="","",COUNTIF($E$6:$E$2005,"&gt;"&amp;E1233)+COUNTIF($E$6:E1233,E1233))</f>
        <v/>
      </c>
      <c r="H1233" s="19">
        <f>IF(F1233="","",(SUMIF($E$6:$E$2005,"&gt;"&amp;E1233)+E1233*COUNTIF($E$6:E1233,E1233))/SUM($E$6:$E$2005))</f>
        <v/>
      </c>
      <c r="I1233" s="16">
        <f>IF(H1233="","",IF(H1233-F1233&lt;$C$4,"A",IF(H1233-F1233&lt;$F$4,"B","C")))</f>
        <v/>
      </c>
    </row>
    <row r="1234">
      <c r="A1234" s="16" t="n"/>
      <c r="B1234" s="16" t="n"/>
      <c r="C1234" s="17" t="n"/>
      <c r="D1234" s="18" t="n"/>
      <c r="E1234" s="18">
        <f>IF(OR(A1234="",C1234="",D1234=""),"",C1234*D1234)</f>
        <v/>
      </c>
      <c r="F1234" s="19">
        <f>IF(OR(E1234="",SUM($E$6:$E$2005)=0),"",E1234/SUM($E$6:$E$2005))</f>
        <v/>
      </c>
      <c r="G1234" s="20">
        <f>IF(E1234="","",COUNTIF($E$6:$E$2005,"&gt;"&amp;E1234)+COUNTIF($E$6:E1234,E1234))</f>
        <v/>
      </c>
      <c r="H1234" s="19">
        <f>IF(F1234="","",(SUMIF($E$6:$E$2005,"&gt;"&amp;E1234)+E1234*COUNTIF($E$6:E1234,E1234))/SUM($E$6:$E$2005))</f>
        <v/>
      </c>
      <c r="I1234" s="16">
        <f>IF(H1234="","",IF(H1234-F1234&lt;$C$4,"A",IF(H1234-F1234&lt;$F$4,"B","C")))</f>
        <v/>
      </c>
    </row>
    <row r="1235">
      <c r="A1235" s="16" t="n"/>
      <c r="B1235" s="16" t="n"/>
      <c r="C1235" s="17" t="n"/>
      <c r="D1235" s="18" t="n"/>
      <c r="E1235" s="18">
        <f>IF(OR(A1235="",C1235="",D1235=""),"",C1235*D1235)</f>
        <v/>
      </c>
      <c r="F1235" s="19">
        <f>IF(OR(E1235="",SUM($E$6:$E$2005)=0),"",E1235/SUM($E$6:$E$2005))</f>
        <v/>
      </c>
      <c r="G1235" s="20">
        <f>IF(E1235="","",COUNTIF($E$6:$E$2005,"&gt;"&amp;E1235)+COUNTIF($E$6:E1235,E1235))</f>
        <v/>
      </c>
      <c r="H1235" s="19">
        <f>IF(F1235="","",(SUMIF($E$6:$E$2005,"&gt;"&amp;E1235)+E1235*COUNTIF($E$6:E1235,E1235))/SUM($E$6:$E$2005))</f>
        <v/>
      </c>
      <c r="I1235" s="16">
        <f>IF(H1235="","",IF(H1235-F1235&lt;$C$4,"A",IF(H1235-F1235&lt;$F$4,"B","C")))</f>
        <v/>
      </c>
    </row>
    <row r="1236">
      <c r="A1236" s="16" t="n"/>
      <c r="B1236" s="16" t="n"/>
      <c r="C1236" s="17" t="n"/>
      <c r="D1236" s="18" t="n"/>
      <c r="E1236" s="18">
        <f>IF(OR(A1236="",C1236="",D1236=""),"",C1236*D1236)</f>
        <v/>
      </c>
      <c r="F1236" s="19">
        <f>IF(OR(E1236="",SUM($E$6:$E$2005)=0),"",E1236/SUM($E$6:$E$2005))</f>
        <v/>
      </c>
      <c r="G1236" s="20">
        <f>IF(E1236="","",COUNTIF($E$6:$E$2005,"&gt;"&amp;E1236)+COUNTIF($E$6:E1236,E1236))</f>
        <v/>
      </c>
      <c r="H1236" s="19">
        <f>IF(F1236="","",(SUMIF($E$6:$E$2005,"&gt;"&amp;E1236)+E1236*COUNTIF($E$6:E1236,E1236))/SUM($E$6:$E$2005))</f>
        <v/>
      </c>
      <c r="I1236" s="16">
        <f>IF(H1236="","",IF(H1236-F1236&lt;$C$4,"A",IF(H1236-F1236&lt;$F$4,"B","C")))</f>
        <v/>
      </c>
    </row>
    <row r="1237">
      <c r="A1237" s="16" t="n"/>
      <c r="B1237" s="16" t="n"/>
      <c r="C1237" s="17" t="n"/>
      <c r="D1237" s="18" t="n"/>
      <c r="E1237" s="18">
        <f>IF(OR(A1237="",C1237="",D1237=""),"",C1237*D1237)</f>
        <v/>
      </c>
      <c r="F1237" s="19">
        <f>IF(OR(E1237="",SUM($E$6:$E$2005)=0),"",E1237/SUM($E$6:$E$2005))</f>
        <v/>
      </c>
      <c r="G1237" s="20">
        <f>IF(E1237="","",COUNTIF($E$6:$E$2005,"&gt;"&amp;E1237)+COUNTIF($E$6:E1237,E1237))</f>
        <v/>
      </c>
      <c r="H1237" s="19">
        <f>IF(F1237="","",(SUMIF($E$6:$E$2005,"&gt;"&amp;E1237)+E1237*COUNTIF($E$6:E1237,E1237))/SUM($E$6:$E$2005))</f>
        <v/>
      </c>
      <c r="I1237" s="16">
        <f>IF(H1237="","",IF(H1237-F1237&lt;$C$4,"A",IF(H1237-F1237&lt;$F$4,"B","C")))</f>
        <v/>
      </c>
    </row>
    <row r="1238">
      <c r="A1238" s="16" t="n"/>
      <c r="B1238" s="16" t="n"/>
      <c r="C1238" s="17" t="n"/>
      <c r="D1238" s="18" t="n"/>
      <c r="E1238" s="18">
        <f>IF(OR(A1238="",C1238="",D1238=""),"",C1238*D1238)</f>
        <v/>
      </c>
      <c r="F1238" s="19">
        <f>IF(OR(E1238="",SUM($E$6:$E$2005)=0),"",E1238/SUM($E$6:$E$2005))</f>
        <v/>
      </c>
      <c r="G1238" s="20">
        <f>IF(E1238="","",COUNTIF($E$6:$E$2005,"&gt;"&amp;E1238)+COUNTIF($E$6:E1238,E1238))</f>
        <v/>
      </c>
      <c r="H1238" s="19">
        <f>IF(F1238="","",(SUMIF($E$6:$E$2005,"&gt;"&amp;E1238)+E1238*COUNTIF($E$6:E1238,E1238))/SUM($E$6:$E$2005))</f>
        <v/>
      </c>
      <c r="I1238" s="16">
        <f>IF(H1238="","",IF(H1238-F1238&lt;$C$4,"A",IF(H1238-F1238&lt;$F$4,"B","C")))</f>
        <v/>
      </c>
    </row>
    <row r="1239">
      <c r="A1239" s="16" t="n"/>
      <c r="B1239" s="16" t="n"/>
      <c r="C1239" s="17" t="n"/>
      <c r="D1239" s="18" t="n"/>
      <c r="E1239" s="18">
        <f>IF(OR(A1239="",C1239="",D1239=""),"",C1239*D1239)</f>
        <v/>
      </c>
      <c r="F1239" s="19">
        <f>IF(OR(E1239="",SUM($E$6:$E$2005)=0),"",E1239/SUM($E$6:$E$2005))</f>
        <v/>
      </c>
      <c r="G1239" s="20">
        <f>IF(E1239="","",COUNTIF($E$6:$E$2005,"&gt;"&amp;E1239)+COUNTIF($E$6:E1239,E1239))</f>
        <v/>
      </c>
      <c r="H1239" s="19">
        <f>IF(F1239="","",(SUMIF($E$6:$E$2005,"&gt;"&amp;E1239)+E1239*COUNTIF($E$6:E1239,E1239))/SUM($E$6:$E$2005))</f>
        <v/>
      </c>
      <c r="I1239" s="16">
        <f>IF(H1239="","",IF(H1239-F1239&lt;$C$4,"A",IF(H1239-F1239&lt;$F$4,"B","C")))</f>
        <v/>
      </c>
    </row>
    <row r="1240">
      <c r="A1240" s="16" t="n"/>
      <c r="B1240" s="16" t="n"/>
      <c r="C1240" s="17" t="n"/>
      <c r="D1240" s="18" t="n"/>
      <c r="E1240" s="18">
        <f>IF(OR(A1240="",C1240="",D1240=""),"",C1240*D1240)</f>
        <v/>
      </c>
      <c r="F1240" s="19">
        <f>IF(OR(E1240="",SUM($E$6:$E$2005)=0),"",E1240/SUM($E$6:$E$2005))</f>
        <v/>
      </c>
      <c r="G1240" s="20">
        <f>IF(E1240="","",COUNTIF($E$6:$E$2005,"&gt;"&amp;E1240)+COUNTIF($E$6:E1240,E1240))</f>
        <v/>
      </c>
      <c r="H1240" s="19">
        <f>IF(F1240="","",(SUMIF($E$6:$E$2005,"&gt;"&amp;E1240)+E1240*COUNTIF($E$6:E1240,E1240))/SUM($E$6:$E$2005))</f>
        <v/>
      </c>
      <c r="I1240" s="16">
        <f>IF(H1240="","",IF(H1240-F1240&lt;$C$4,"A",IF(H1240-F1240&lt;$F$4,"B","C")))</f>
        <v/>
      </c>
    </row>
    <row r="1241">
      <c r="A1241" s="16" t="n"/>
      <c r="B1241" s="16" t="n"/>
      <c r="C1241" s="17" t="n"/>
      <c r="D1241" s="18" t="n"/>
      <c r="E1241" s="18">
        <f>IF(OR(A1241="",C1241="",D1241=""),"",C1241*D1241)</f>
        <v/>
      </c>
      <c r="F1241" s="19">
        <f>IF(OR(E1241="",SUM($E$6:$E$2005)=0),"",E1241/SUM($E$6:$E$2005))</f>
        <v/>
      </c>
      <c r="G1241" s="20">
        <f>IF(E1241="","",COUNTIF($E$6:$E$2005,"&gt;"&amp;E1241)+COUNTIF($E$6:E1241,E1241))</f>
        <v/>
      </c>
      <c r="H1241" s="19">
        <f>IF(F1241="","",(SUMIF($E$6:$E$2005,"&gt;"&amp;E1241)+E1241*COUNTIF($E$6:E1241,E1241))/SUM($E$6:$E$2005))</f>
        <v/>
      </c>
      <c r="I1241" s="16">
        <f>IF(H1241="","",IF(H1241-F1241&lt;$C$4,"A",IF(H1241-F1241&lt;$F$4,"B","C")))</f>
        <v/>
      </c>
    </row>
    <row r="1242">
      <c r="A1242" s="16" t="n"/>
      <c r="B1242" s="16" t="n"/>
      <c r="C1242" s="17" t="n"/>
      <c r="D1242" s="18" t="n"/>
      <c r="E1242" s="18">
        <f>IF(OR(A1242="",C1242="",D1242=""),"",C1242*D1242)</f>
        <v/>
      </c>
      <c r="F1242" s="19">
        <f>IF(OR(E1242="",SUM($E$6:$E$2005)=0),"",E1242/SUM($E$6:$E$2005))</f>
        <v/>
      </c>
      <c r="G1242" s="20">
        <f>IF(E1242="","",COUNTIF($E$6:$E$2005,"&gt;"&amp;E1242)+COUNTIF($E$6:E1242,E1242))</f>
        <v/>
      </c>
      <c r="H1242" s="19">
        <f>IF(F1242="","",(SUMIF($E$6:$E$2005,"&gt;"&amp;E1242)+E1242*COUNTIF($E$6:E1242,E1242))/SUM($E$6:$E$2005))</f>
        <v/>
      </c>
      <c r="I1242" s="16">
        <f>IF(H1242="","",IF(H1242-F1242&lt;$C$4,"A",IF(H1242-F1242&lt;$F$4,"B","C")))</f>
        <v/>
      </c>
    </row>
    <row r="1243">
      <c r="A1243" s="16" t="n"/>
      <c r="B1243" s="16" t="n"/>
      <c r="C1243" s="17" t="n"/>
      <c r="D1243" s="18" t="n"/>
      <c r="E1243" s="18">
        <f>IF(OR(A1243="",C1243="",D1243=""),"",C1243*D1243)</f>
        <v/>
      </c>
      <c r="F1243" s="19">
        <f>IF(OR(E1243="",SUM($E$6:$E$2005)=0),"",E1243/SUM($E$6:$E$2005))</f>
        <v/>
      </c>
      <c r="G1243" s="20">
        <f>IF(E1243="","",COUNTIF($E$6:$E$2005,"&gt;"&amp;E1243)+COUNTIF($E$6:E1243,E1243))</f>
        <v/>
      </c>
      <c r="H1243" s="19">
        <f>IF(F1243="","",(SUMIF($E$6:$E$2005,"&gt;"&amp;E1243)+E1243*COUNTIF($E$6:E1243,E1243))/SUM($E$6:$E$2005))</f>
        <v/>
      </c>
      <c r="I1243" s="16">
        <f>IF(H1243="","",IF(H1243-F1243&lt;$C$4,"A",IF(H1243-F1243&lt;$F$4,"B","C")))</f>
        <v/>
      </c>
    </row>
    <row r="1244">
      <c r="A1244" s="16" t="n"/>
      <c r="B1244" s="16" t="n"/>
      <c r="C1244" s="17" t="n"/>
      <c r="D1244" s="18" t="n"/>
      <c r="E1244" s="18">
        <f>IF(OR(A1244="",C1244="",D1244=""),"",C1244*D1244)</f>
        <v/>
      </c>
      <c r="F1244" s="19">
        <f>IF(OR(E1244="",SUM($E$6:$E$2005)=0),"",E1244/SUM($E$6:$E$2005))</f>
        <v/>
      </c>
      <c r="G1244" s="20">
        <f>IF(E1244="","",COUNTIF($E$6:$E$2005,"&gt;"&amp;E1244)+COUNTIF($E$6:E1244,E1244))</f>
        <v/>
      </c>
      <c r="H1244" s="19">
        <f>IF(F1244="","",(SUMIF($E$6:$E$2005,"&gt;"&amp;E1244)+E1244*COUNTIF($E$6:E1244,E1244))/SUM($E$6:$E$2005))</f>
        <v/>
      </c>
      <c r="I1244" s="16">
        <f>IF(H1244="","",IF(H1244-F1244&lt;$C$4,"A",IF(H1244-F1244&lt;$F$4,"B","C")))</f>
        <v/>
      </c>
    </row>
    <row r="1245">
      <c r="A1245" s="16" t="n"/>
      <c r="B1245" s="16" t="n"/>
      <c r="C1245" s="17" t="n"/>
      <c r="D1245" s="18" t="n"/>
      <c r="E1245" s="18">
        <f>IF(OR(A1245="",C1245="",D1245=""),"",C1245*D1245)</f>
        <v/>
      </c>
      <c r="F1245" s="19">
        <f>IF(OR(E1245="",SUM($E$6:$E$2005)=0),"",E1245/SUM($E$6:$E$2005))</f>
        <v/>
      </c>
      <c r="G1245" s="20">
        <f>IF(E1245="","",COUNTIF($E$6:$E$2005,"&gt;"&amp;E1245)+COUNTIF($E$6:E1245,E1245))</f>
        <v/>
      </c>
      <c r="H1245" s="19">
        <f>IF(F1245="","",(SUMIF($E$6:$E$2005,"&gt;"&amp;E1245)+E1245*COUNTIF($E$6:E1245,E1245))/SUM($E$6:$E$2005))</f>
        <v/>
      </c>
      <c r="I1245" s="16">
        <f>IF(H1245="","",IF(H1245-F1245&lt;$C$4,"A",IF(H1245-F1245&lt;$F$4,"B","C")))</f>
        <v/>
      </c>
    </row>
    <row r="1246">
      <c r="A1246" s="16" t="n"/>
      <c r="B1246" s="16" t="n"/>
      <c r="C1246" s="17" t="n"/>
      <c r="D1246" s="18" t="n"/>
      <c r="E1246" s="18">
        <f>IF(OR(A1246="",C1246="",D1246=""),"",C1246*D1246)</f>
        <v/>
      </c>
      <c r="F1246" s="19">
        <f>IF(OR(E1246="",SUM($E$6:$E$2005)=0),"",E1246/SUM($E$6:$E$2005))</f>
        <v/>
      </c>
      <c r="G1246" s="20">
        <f>IF(E1246="","",COUNTIF($E$6:$E$2005,"&gt;"&amp;E1246)+COUNTIF($E$6:E1246,E1246))</f>
        <v/>
      </c>
      <c r="H1246" s="19">
        <f>IF(F1246="","",(SUMIF($E$6:$E$2005,"&gt;"&amp;E1246)+E1246*COUNTIF($E$6:E1246,E1246))/SUM($E$6:$E$2005))</f>
        <v/>
      </c>
      <c r="I1246" s="16">
        <f>IF(H1246="","",IF(H1246-F1246&lt;$C$4,"A",IF(H1246-F1246&lt;$F$4,"B","C")))</f>
        <v/>
      </c>
    </row>
    <row r="1247">
      <c r="A1247" s="16" t="n"/>
      <c r="B1247" s="16" t="n"/>
      <c r="C1247" s="17" t="n"/>
      <c r="D1247" s="18" t="n"/>
      <c r="E1247" s="18">
        <f>IF(OR(A1247="",C1247="",D1247=""),"",C1247*D1247)</f>
        <v/>
      </c>
      <c r="F1247" s="19">
        <f>IF(OR(E1247="",SUM($E$6:$E$2005)=0),"",E1247/SUM($E$6:$E$2005))</f>
        <v/>
      </c>
      <c r="G1247" s="20">
        <f>IF(E1247="","",COUNTIF($E$6:$E$2005,"&gt;"&amp;E1247)+COUNTIF($E$6:E1247,E1247))</f>
        <v/>
      </c>
      <c r="H1247" s="19">
        <f>IF(F1247="","",(SUMIF($E$6:$E$2005,"&gt;"&amp;E1247)+E1247*COUNTIF($E$6:E1247,E1247))/SUM($E$6:$E$2005))</f>
        <v/>
      </c>
      <c r="I1247" s="16">
        <f>IF(H1247="","",IF(H1247-F1247&lt;$C$4,"A",IF(H1247-F1247&lt;$F$4,"B","C")))</f>
        <v/>
      </c>
    </row>
    <row r="1248">
      <c r="A1248" s="16" t="n"/>
      <c r="B1248" s="16" t="n"/>
      <c r="C1248" s="17" t="n"/>
      <c r="D1248" s="18" t="n"/>
      <c r="E1248" s="18">
        <f>IF(OR(A1248="",C1248="",D1248=""),"",C1248*D1248)</f>
        <v/>
      </c>
      <c r="F1248" s="19">
        <f>IF(OR(E1248="",SUM($E$6:$E$2005)=0),"",E1248/SUM($E$6:$E$2005))</f>
        <v/>
      </c>
      <c r="G1248" s="20">
        <f>IF(E1248="","",COUNTIF($E$6:$E$2005,"&gt;"&amp;E1248)+COUNTIF($E$6:E1248,E1248))</f>
        <v/>
      </c>
      <c r="H1248" s="19">
        <f>IF(F1248="","",(SUMIF($E$6:$E$2005,"&gt;"&amp;E1248)+E1248*COUNTIF($E$6:E1248,E1248))/SUM($E$6:$E$2005))</f>
        <v/>
      </c>
      <c r="I1248" s="16">
        <f>IF(H1248="","",IF(H1248-F1248&lt;$C$4,"A",IF(H1248-F1248&lt;$F$4,"B","C")))</f>
        <v/>
      </c>
    </row>
    <row r="1249">
      <c r="A1249" s="16" t="n"/>
      <c r="B1249" s="16" t="n"/>
      <c r="C1249" s="17" t="n"/>
      <c r="D1249" s="18" t="n"/>
      <c r="E1249" s="18">
        <f>IF(OR(A1249="",C1249="",D1249=""),"",C1249*D1249)</f>
        <v/>
      </c>
      <c r="F1249" s="19">
        <f>IF(OR(E1249="",SUM($E$6:$E$2005)=0),"",E1249/SUM($E$6:$E$2005))</f>
        <v/>
      </c>
      <c r="G1249" s="20">
        <f>IF(E1249="","",COUNTIF($E$6:$E$2005,"&gt;"&amp;E1249)+COUNTIF($E$6:E1249,E1249))</f>
        <v/>
      </c>
      <c r="H1249" s="19">
        <f>IF(F1249="","",(SUMIF($E$6:$E$2005,"&gt;"&amp;E1249)+E1249*COUNTIF($E$6:E1249,E1249))/SUM($E$6:$E$2005))</f>
        <v/>
      </c>
      <c r="I1249" s="16">
        <f>IF(H1249="","",IF(H1249-F1249&lt;$C$4,"A",IF(H1249-F1249&lt;$F$4,"B","C")))</f>
        <v/>
      </c>
    </row>
    <row r="1250">
      <c r="A1250" s="16" t="n"/>
      <c r="B1250" s="16" t="n"/>
      <c r="C1250" s="17" t="n"/>
      <c r="D1250" s="18" t="n"/>
      <c r="E1250" s="18">
        <f>IF(OR(A1250="",C1250="",D1250=""),"",C1250*D1250)</f>
        <v/>
      </c>
      <c r="F1250" s="19">
        <f>IF(OR(E1250="",SUM($E$6:$E$2005)=0),"",E1250/SUM($E$6:$E$2005))</f>
        <v/>
      </c>
      <c r="G1250" s="20">
        <f>IF(E1250="","",COUNTIF($E$6:$E$2005,"&gt;"&amp;E1250)+COUNTIF($E$6:E1250,E1250))</f>
        <v/>
      </c>
      <c r="H1250" s="19">
        <f>IF(F1250="","",(SUMIF($E$6:$E$2005,"&gt;"&amp;E1250)+E1250*COUNTIF($E$6:E1250,E1250))/SUM($E$6:$E$2005))</f>
        <v/>
      </c>
      <c r="I1250" s="16">
        <f>IF(H1250="","",IF(H1250-F1250&lt;$C$4,"A",IF(H1250-F1250&lt;$F$4,"B","C")))</f>
        <v/>
      </c>
    </row>
    <row r="1251">
      <c r="A1251" s="16" t="n"/>
      <c r="B1251" s="16" t="n"/>
      <c r="C1251" s="17" t="n"/>
      <c r="D1251" s="18" t="n"/>
      <c r="E1251" s="18">
        <f>IF(OR(A1251="",C1251="",D1251=""),"",C1251*D1251)</f>
        <v/>
      </c>
      <c r="F1251" s="19">
        <f>IF(OR(E1251="",SUM($E$6:$E$2005)=0),"",E1251/SUM($E$6:$E$2005))</f>
        <v/>
      </c>
      <c r="G1251" s="20">
        <f>IF(E1251="","",COUNTIF($E$6:$E$2005,"&gt;"&amp;E1251)+COUNTIF($E$6:E1251,E1251))</f>
        <v/>
      </c>
      <c r="H1251" s="19">
        <f>IF(F1251="","",(SUMIF($E$6:$E$2005,"&gt;"&amp;E1251)+E1251*COUNTIF($E$6:E1251,E1251))/SUM($E$6:$E$2005))</f>
        <v/>
      </c>
      <c r="I1251" s="16">
        <f>IF(H1251="","",IF(H1251-F1251&lt;$C$4,"A",IF(H1251-F1251&lt;$F$4,"B","C")))</f>
        <v/>
      </c>
    </row>
    <row r="1252">
      <c r="A1252" s="16" t="n"/>
      <c r="B1252" s="16" t="n"/>
      <c r="C1252" s="17" t="n"/>
      <c r="D1252" s="18" t="n"/>
      <c r="E1252" s="18">
        <f>IF(OR(A1252="",C1252="",D1252=""),"",C1252*D1252)</f>
        <v/>
      </c>
      <c r="F1252" s="19">
        <f>IF(OR(E1252="",SUM($E$6:$E$2005)=0),"",E1252/SUM($E$6:$E$2005))</f>
        <v/>
      </c>
      <c r="G1252" s="20">
        <f>IF(E1252="","",COUNTIF($E$6:$E$2005,"&gt;"&amp;E1252)+COUNTIF($E$6:E1252,E1252))</f>
        <v/>
      </c>
      <c r="H1252" s="19">
        <f>IF(F1252="","",(SUMIF($E$6:$E$2005,"&gt;"&amp;E1252)+E1252*COUNTIF($E$6:E1252,E1252))/SUM($E$6:$E$2005))</f>
        <v/>
      </c>
      <c r="I1252" s="16">
        <f>IF(H1252="","",IF(H1252-F1252&lt;$C$4,"A",IF(H1252-F1252&lt;$F$4,"B","C")))</f>
        <v/>
      </c>
    </row>
    <row r="1253">
      <c r="A1253" s="16" t="n"/>
      <c r="B1253" s="16" t="n"/>
      <c r="C1253" s="17" t="n"/>
      <c r="D1253" s="18" t="n"/>
      <c r="E1253" s="18">
        <f>IF(OR(A1253="",C1253="",D1253=""),"",C1253*D1253)</f>
        <v/>
      </c>
      <c r="F1253" s="19">
        <f>IF(OR(E1253="",SUM($E$6:$E$2005)=0),"",E1253/SUM($E$6:$E$2005))</f>
        <v/>
      </c>
      <c r="G1253" s="20">
        <f>IF(E1253="","",COUNTIF($E$6:$E$2005,"&gt;"&amp;E1253)+COUNTIF($E$6:E1253,E1253))</f>
        <v/>
      </c>
      <c r="H1253" s="19">
        <f>IF(F1253="","",(SUMIF($E$6:$E$2005,"&gt;"&amp;E1253)+E1253*COUNTIF($E$6:E1253,E1253))/SUM($E$6:$E$2005))</f>
        <v/>
      </c>
      <c r="I1253" s="16">
        <f>IF(H1253="","",IF(H1253-F1253&lt;$C$4,"A",IF(H1253-F1253&lt;$F$4,"B","C")))</f>
        <v/>
      </c>
    </row>
    <row r="1254">
      <c r="A1254" s="16" t="n"/>
      <c r="B1254" s="16" t="n"/>
      <c r="C1254" s="17" t="n"/>
      <c r="D1254" s="18" t="n"/>
      <c r="E1254" s="18">
        <f>IF(OR(A1254="",C1254="",D1254=""),"",C1254*D1254)</f>
        <v/>
      </c>
      <c r="F1254" s="19">
        <f>IF(OR(E1254="",SUM($E$6:$E$2005)=0),"",E1254/SUM($E$6:$E$2005))</f>
        <v/>
      </c>
      <c r="G1254" s="20">
        <f>IF(E1254="","",COUNTIF($E$6:$E$2005,"&gt;"&amp;E1254)+COUNTIF($E$6:E1254,E1254))</f>
        <v/>
      </c>
      <c r="H1254" s="19">
        <f>IF(F1254="","",(SUMIF($E$6:$E$2005,"&gt;"&amp;E1254)+E1254*COUNTIF($E$6:E1254,E1254))/SUM($E$6:$E$2005))</f>
        <v/>
      </c>
      <c r="I1254" s="16">
        <f>IF(H1254="","",IF(H1254-F1254&lt;$C$4,"A",IF(H1254-F1254&lt;$F$4,"B","C")))</f>
        <v/>
      </c>
    </row>
    <row r="1255">
      <c r="A1255" s="16" t="n"/>
      <c r="B1255" s="16" t="n"/>
      <c r="C1255" s="17" t="n"/>
      <c r="D1255" s="18" t="n"/>
      <c r="E1255" s="18">
        <f>IF(OR(A1255="",C1255="",D1255=""),"",C1255*D1255)</f>
        <v/>
      </c>
      <c r="F1255" s="19">
        <f>IF(OR(E1255="",SUM($E$6:$E$2005)=0),"",E1255/SUM($E$6:$E$2005))</f>
        <v/>
      </c>
      <c r="G1255" s="20">
        <f>IF(E1255="","",COUNTIF($E$6:$E$2005,"&gt;"&amp;E1255)+COUNTIF($E$6:E1255,E1255))</f>
        <v/>
      </c>
      <c r="H1255" s="19">
        <f>IF(F1255="","",(SUMIF($E$6:$E$2005,"&gt;"&amp;E1255)+E1255*COUNTIF($E$6:E1255,E1255))/SUM($E$6:$E$2005))</f>
        <v/>
      </c>
      <c r="I1255" s="16">
        <f>IF(H1255="","",IF(H1255-F1255&lt;$C$4,"A",IF(H1255-F1255&lt;$F$4,"B","C")))</f>
        <v/>
      </c>
    </row>
    <row r="1256">
      <c r="A1256" s="16" t="n"/>
      <c r="B1256" s="16" t="n"/>
      <c r="C1256" s="17" t="n"/>
      <c r="D1256" s="18" t="n"/>
      <c r="E1256" s="18">
        <f>IF(OR(A1256="",C1256="",D1256=""),"",C1256*D1256)</f>
        <v/>
      </c>
      <c r="F1256" s="19">
        <f>IF(OR(E1256="",SUM($E$6:$E$2005)=0),"",E1256/SUM($E$6:$E$2005))</f>
        <v/>
      </c>
      <c r="G1256" s="20">
        <f>IF(E1256="","",COUNTIF($E$6:$E$2005,"&gt;"&amp;E1256)+COUNTIF($E$6:E1256,E1256))</f>
        <v/>
      </c>
      <c r="H1256" s="19">
        <f>IF(F1256="","",(SUMIF($E$6:$E$2005,"&gt;"&amp;E1256)+E1256*COUNTIF($E$6:E1256,E1256))/SUM($E$6:$E$2005))</f>
        <v/>
      </c>
      <c r="I1256" s="16">
        <f>IF(H1256="","",IF(H1256-F1256&lt;$C$4,"A",IF(H1256-F1256&lt;$F$4,"B","C")))</f>
        <v/>
      </c>
    </row>
    <row r="1257">
      <c r="A1257" s="16" t="n"/>
      <c r="B1257" s="16" t="n"/>
      <c r="C1257" s="17" t="n"/>
      <c r="D1257" s="18" t="n"/>
      <c r="E1257" s="18">
        <f>IF(OR(A1257="",C1257="",D1257=""),"",C1257*D1257)</f>
        <v/>
      </c>
      <c r="F1257" s="19">
        <f>IF(OR(E1257="",SUM($E$6:$E$2005)=0),"",E1257/SUM($E$6:$E$2005))</f>
        <v/>
      </c>
      <c r="G1257" s="20">
        <f>IF(E1257="","",COUNTIF($E$6:$E$2005,"&gt;"&amp;E1257)+COUNTIF($E$6:E1257,E1257))</f>
        <v/>
      </c>
      <c r="H1257" s="19">
        <f>IF(F1257="","",(SUMIF($E$6:$E$2005,"&gt;"&amp;E1257)+E1257*COUNTIF($E$6:E1257,E1257))/SUM($E$6:$E$2005))</f>
        <v/>
      </c>
      <c r="I1257" s="16">
        <f>IF(H1257="","",IF(H1257-F1257&lt;$C$4,"A",IF(H1257-F1257&lt;$F$4,"B","C")))</f>
        <v/>
      </c>
    </row>
    <row r="1258">
      <c r="A1258" s="16" t="n"/>
      <c r="B1258" s="16" t="n"/>
      <c r="C1258" s="17" t="n"/>
      <c r="D1258" s="18" t="n"/>
      <c r="E1258" s="18">
        <f>IF(OR(A1258="",C1258="",D1258=""),"",C1258*D1258)</f>
        <v/>
      </c>
      <c r="F1258" s="19">
        <f>IF(OR(E1258="",SUM($E$6:$E$2005)=0),"",E1258/SUM($E$6:$E$2005))</f>
        <v/>
      </c>
      <c r="G1258" s="20">
        <f>IF(E1258="","",COUNTIF($E$6:$E$2005,"&gt;"&amp;E1258)+COUNTIF($E$6:E1258,E1258))</f>
        <v/>
      </c>
      <c r="H1258" s="19">
        <f>IF(F1258="","",(SUMIF($E$6:$E$2005,"&gt;"&amp;E1258)+E1258*COUNTIF($E$6:E1258,E1258))/SUM($E$6:$E$2005))</f>
        <v/>
      </c>
      <c r="I1258" s="16">
        <f>IF(H1258="","",IF(H1258-F1258&lt;$C$4,"A",IF(H1258-F1258&lt;$F$4,"B","C")))</f>
        <v/>
      </c>
    </row>
    <row r="1259">
      <c r="A1259" s="16" t="n"/>
      <c r="B1259" s="16" t="n"/>
      <c r="C1259" s="17" t="n"/>
      <c r="D1259" s="18" t="n"/>
      <c r="E1259" s="18">
        <f>IF(OR(A1259="",C1259="",D1259=""),"",C1259*D1259)</f>
        <v/>
      </c>
      <c r="F1259" s="19">
        <f>IF(OR(E1259="",SUM($E$6:$E$2005)=0),"",E1259/SUM($E$6:$E$2005))</f>
        <v/>
      </c>
      <c r="G1259" s="20">
        <f>IF(E1259="","",COUNTIF($E$6:$E$2005,"&gt;"&amp;E1259)+COUNTIF($E$6:E1259,E1259))</f>
        <v/>
      </c>
      <c r="H1259" s="19">
        <f>IF(F1259="","",(SUMIF($E$6:$E$2005,"&gt;"&amp;E1259)+E1259*COUNTIF($E$6:E1259,E1259))/SUM($E$6:$E$2005))</f>
        <v/>
      </c>
      <c r="I1259" s="16">
        <f>IF(H1259="","",IF(H1259-F1259&lt;$C$4,"A",IF(H1259-F1259&lt;$F$4,"B","C")))</f>
        <v/>
      </c>
    </row>
    <row r="1260">
      <c r="A1260" s="16" t="n"/>
      <c r="B1260" s="16" t="n"/>
      <c r="C1260" s="17" t="n"/>
      <c r="D1260" s="18" t="n"/>
      <c r="E1260" s="18">
        <f>IF(OR(A1260="",C1260="",D1260=""),"",C1260*D1260)</f>
        <v/>
      </c>
      <c r="F1260" s="19">
        <f>IF(OR(E1260="",SUM($E$6:$E$2005)=0),"",E1260/SUM($E$6:$E$2005))</f>
        <v/>
      </c>
      <c r="G1260" s="20">
        <f>IF(E1260="","",COUNTIF($E$6:$E$2005,"&gt;"&amp;E1260)+COUNTIF($E$6:E1260,E1260))</f>
        <v/>
      </c>
      <c r="H1260" s="19">
        <f>IF(F1260="","",(SUMIF($E$6:$E$2005,"&gt;"&amp;E1260)+E1260*COUNTIF($E$6:E1260,E1260))/SUM($E$6:$E$2005))</f>
        <v/>
      </c>
      <c r="I1260" s="16">
        <f>IF(H1260="","",IF(H1260-F1260&lt;$C$4,"A",IF(H1260-F1260&lt;$F$4,"B","C")))</f>
        <v/>
      </c>
    </row>
    <row r="1261">
      <c r="A1261" s="16" t="n"/>
      <c r="B1261" s="16" t="n"/>
      <c r="C1261" s="17" t="n"/>
      <c r="D1261" s="18" t="n"/>
      <c r="E1261" s="18">
        <f>IF(OR(A1261="",C1261="",D1261=""),"",C1261*D1261)</f>
        <v/>
      </c>
      <c r="F1261" s="19">
        <f>IF(OR(E1261="",SUM($E$6:$E$2005)=0),"",E1261/SUM($E$6:$E$2005))</f>
        <v/>
      </c>
      <c r="G1261" s="20">
        <f>IF(E1261="","",COUNTIF($E$6:$E$2005,"&gt;"&amp;E1261)+COUNTIF($E$6:E1261,E1261))</f>
        <v/>
      </c>
      <c r="H1261" s="19">
        <f>IF(F1261="","",(SUMIF($E$6:$E$2005,"&gt;"&amp;E1261)+E1261*COUNTIF($E$6:E1261,E1261))/SUM($E$6:$E$2005))</f>
        <v/>
      </c>
      <c r="I1261" s="16">
        <f>IF(H1261="","",IF(H1261-F1261&lt;$C$4,"A",IF(H1261-F1261&lt;$F$4,"B","C")))</f>
        <v/>
      </c>
    </row>
    <row r="1262">
      <c r="A1262" s="16" t="n"/>
      <c r="B1262" s="16" t="n"/>
      <c r="C1262" s="17" t="n"/>
      <c r="D1262" s="18" t="n"/>
      <c r="E1262" s="18">
        <f>IF(OR(A1262="",C1262="",D1262=""),"",C1262*D1262)</f>
        <v/>
      </c>
      <c r="F1262" s="19">
        <f>IF(OR(E1262="",SUM($E$6:$E$2005)=0),"",E1262/SUM($E$6:$E$2005))</f>
        <v/>
      </c>
      <c r="G1262" s="20">
        <f>IF(E1262="","",COUNTIF($E$6:$E$2005,"&gt;"&amp;E1262)+COUNTIF($E$6:E1262,E1262))</f>
        <v/>
      </c>
      <c r="H1262" s="19">
        <f>IF(F1262="","",(SUMIF($E$6:$E$2005,"&gt;"&amp;E1262)+E1262*COUNTIF($E$6:E1262,E1262))/SUM($E$6:$E$2005))</f>
        <v/>
      </c>
      <c r="I1262" s="16">
        <f>IF(H1262="","",IF(H1262-F1262&lt;$C$4,"A",IF(H1262-F1262&lt;$F$4,"B","C")))</f>
        <v/>
      </c>
    </row>
    <row r="1263">
      <c r="A1263" s="16" t="n"/>
      <c r="B1263" s="16" t="n"/>
      <c r="C1263" s="17" t="n"/>
      <c r="D1263" s="18" t="n"/>
      <c r="E1263" s="18">
        <f>IF(OR(A1263="",C1263="",D1263=""),"",C1263*D1263)</f>
        <v/>
      </c>
      <c r="F1263" s="19">
        <f>IF(OR(E1263="",SUM($E$6:$E$2005)=0),"",E1263/SUM($E$6:$E$2005))</f>
        <v/>
      </c>
      <c r="G1263" s="20">
        <f>IF(E1263="","",COUNTIF($E$6:$E$2005,"&gt;"&amp;E1263)+COUNTIF($E$6:E1263,E1263))</f>
        <v/>
      </c>
      <c r="H1263" s="19">
        <f>IF(F1263="","",(SUMIF($E$6:$E$2005,"&gt;"&amp;E1263)+E1263*COUNTIF($E$6:E1263,E1263))/SUM($E$6:$E$2005))</f>
        <v/>
      </c>
      <c r="I1263" s="16">
        <f>IF(H1263="","",IF(H1263-F1263&lt;$C$4,"A",IF(H1263-F1263&lt;$F$4,"B","C")))</f>
        <v/>
      </c>
    </row>
    <row r="1264">
      <c r="A1264" s="16" t="n"/>
      <c r="B1264" s="16" t="n"/>
      <c r="C1264" s="17" t="n"/>
      <c r="D1264" s="18" t="n"/>
      <c r="E1264" s="18">
        <f>IF(OR(A1264="",C1264="",D1264=""),"",C1264*D1264)</f>
        <v/>
      </c>
      <c r="F1264" s="19">
        <f>IF(OR(E1264="",SUM($E$6:$E$2005)=0),"",E1264/SUM($E$6:$E$2005))</f>
        <v/>
      </c>
      <c r="G1264" s="20">
        <f>IF(E1264="","",COUNTIF($E$6:$E$2005,"&gt;"&amp;E1264)+COUNTIF($E$6:E1264,E1264))</f>
        <v/>
      </c>
      <c r="H1264" s="19">
        <f>IF(F1264="","",(SUMIF($E$6:$E$2005,"&gt;"&amp;E1264)+E1264*COUNTIF($E$6:E1264,E1264))/SUM($E$6:$E$2005))</f>
        <v/>
      </c>
      <c r="I1264" s="16">
        <f>IF(H1264="","",IF(H1264-F1264&lt;$C$4,"A",IF(H1264-F1264&lt;$F$4,"B","C")))</f>
        <v/>
      </c>
    </row>
    <row r="1265">
      <c r="A1265" s="16" t="n"/>
      <c r="B1265" s="16" t="n"/>
      <c r="C1265" s="17" t="n"/>
      <c r="D1265" s="18" t="n"/>
      <c r="E1265" s="18">
        <f>IF(OR(A1265="",C1265="",D1265=""),"",C1265*D1265)</f>
        <v/>
      </c>
      <c r="F1265" s="19">
        <f>IF(OR(E1265="",SUM($E$6:$E$2005)=0),"",E1265/SUM($E$6:$E$2005))</f>
        <v/>
      </c>
      <c r="G1265" s="20">
        <f>IF(E1265="","",COUNTIF($E$6:$E$2005,"&gt;"&amp;E1265)+COUNTIF($E$6:E1265,E1265))</f>
        <v/>
      </c>
      <c r="H1265" s="19">
        <f>IF(F1265="","",(SUMIF($E$6:$E$2005,"&gt;"&amp;E1265)+E1265*COUNTIF($E$6:E1265,E1265))/SUM($E$6:$E$2005))</f>
        <v/>
      </c>
      <c r="I1265" s="16">
        <f>IF(H1265="","",IF(H1265-F1265&lt;$C$4,"A",IF(H1265-F1265&lt;$F$4,"B","C")))</f>
        <v/>
      </c>
    </row>
    <row r="1266">
      <c r="A1266" s="16" t="n"/>
      <c r="B1266" s="16" t="n"/>
      <c r="C1266" s="17" t="n"/>
      <c r="D1266" s="18" t="n"/>
      <c r="E1266" s="18">
        <f>IF(OR(A1266="",C1266="",D1266=""),"",C1266*D1266)</f>
        <v/>
      </c>
      <c r="F1266" s="19">
        <f>IF(OR(E1266="",SUM($E$6:$E$2005)=0),"",E1266/SUM($E$6:$E$2005))</f>
        <v/>
      </c>
      <c r="G1266" s="20">
        <f>IF(E1266="","",COUNTIF($E$6:$E$2005,"&gt;"&amp;E1266)+COUNTIF($E$6:E1266,E1266))</f>
        <v/>
      </c>
      <c r="H1266" s="19">
        <f>IF(F1266="","",(SUMIF($E$6:$E$2005,"&gt;"&amp;E1266)+E1266*COUNTIF($E$6:E1266,E1266))/SUM($E$6:$E$2005))</f>
        <v/>
      </c>
      <c r="I1266" s="16">
        <f>IF(H1266="","",IF(H1266-F1266&lt;$C$4,"A",IF(H1266-F1266&lt;$F$4,"B","C")))</f>
        <v/>
      </c>
    </row>
    <row r="1267">
      <c r="A1267" s="16" t="n"/>
      <c r="B1267" s="16" t="n"/>
      <c r="C1267" s="17" t="n"/>
      <c r="D1267" s="18" t="n"/>
      <c r="E1267" s="18">
        <f>IF(OR(A1267="",C1267="",D1267=""),"",C1267*D1267)</f>
        <v/>
      </c>
      <c r="F1267" s="19">
        <f>IF(OR(E1267="",SUM($E$6:$E$2005)=0),"",E1267/SUM($E$6:$E$2005))</f>
        <v/>
      </c>
      <c r="G1267" s="20">
        <f>IF(E1267="","",COUNTIF($E$6:$E$2005,"&gt;"&amp;E1267)+COUNTIF($E$6:E1267,E1267))</f>
        <v/>
      </c>
      <c r="H1267" s="19">
        <f>IF(F1267="","",(SUMIF($E$6:$E$2005,"&gt;"&amp;E1267)+E1267*COUNTIF($E$6:E1267,E1267))/SUM($E$6:$E$2005))</f>
        <v/>
      </c>
      <c r="I1267" s="16">
        <f>IF(H1267="","",IF(H1267-F1267&lt;$C$4,"A",IF(H1267-F1267&lt;$F$4,"B","C")))</f>
        <v/>
      </c>
    </row>
    <row r="1268">
      <c r="A1268" s="16" t="n"/>
      <c r="B1268" s="16" t="n"/>
      <c r="C1268" s="17" t="n"/>
      <c r="D1268" s="18" t="n"/>
      <c r="E1268" s="18">
        <f>IF(OR(A1268="",C1268="",D1268=""),"",C1268*D1268)</f>
        <v/>
      </c>
      <c r="F1268" s="19">
        <f>IF(OR(E1268="",SUM($E$6:$E$2005)=0),"",E1268/SUM($E$6:$E$2005))</f>
        <v/>
      </c>
      <c r="G1268" s="20">
        <f>IF(E1268="","",COUNTIF($E$6:$E$2005,"&gt;"&amp;E1268)+COUNTIF($E$6:E1268,E1268))</f>
        <v/>
      </c>
      <c r="H1268" s="19">
        <f>IF(F1268="","",(SUMIF($E$6:$E$2005,"&gt;"&amp;E1268)+E1268*COUNTIF($E$6:E1268,E1268))/SUM($E$6:$E$2005))</f>
        <v/>
      </c>
      <c r="I1268" s="16">
        <f>IF(H1268="","",IF(H1268-F1268&lt;$C$4,"A",IF(H1268-F1268&lt;$F$4,"B","C")))</f>
        <v/>
      </c>
    </row>
    <row r="1269">
      <c r="A1269" s="16" t="n"/>
      <c r="B1269" s="16" t="n"/>
      <c r="C1269" s="17" t="n"/>
      <c r="D1269" s="18" t="n"/>
      <c r="E1269" s="18">
        <f>IF(OR(A1269="",C1269="",D1269=""),"",C1269*D1269)</f>
        <v/>
      </c>
      <c r="F1269" s="19">
        <f>IF(OR(E1269="",SUM($E$6:$E$2005)=0),"",E1269/SUM($E$6:$E$2005))</f>
        <v/>
      </c>
      <c r="G1269" s="20">
        <f>IF(E1269="","",COUNTIF($E$6:$E$2005,"&gt;"&amp;E1269)+COUNTIF($E$6:E1269,E1269))</f>
        <v/>
      </c>
      <c r="H1269" s="19">
        <f>IF(F1269="","",(SUMIF($E$6:$E$2005,"&gt;"&amp;E1269)+E1269*COUNTIF($E$6:E1269,E1269))/SUM($E$6:$E$2005))</f>
        <v/>
      </c>
      <c r="I1269" s="16">
        <f>IF(H1269="","",IF(H1269-F1269&lt;$C$4,"A",IF(H1269-F1269&lt;$F$4,"B","C")))</f>
        <v/>
      </c>
    </row>
    <row r="1270">
      <c r="A1270" s="16" t="n"/>
      <c r="B1270" s="16" t="n"/>
      <c r="C1270" s="17" t="n"/>
      <c r="D1270" s="18" t="n"/>
      <c r="E1270" s="18">
        <f>IF(OR(A1270="",C1270="",D1270=""),"",C1270*D1270)</f>
        <v/>
      </c>
      <c r="F1270" s="19">
        <f>IF(OR(E1270="",SUM($E$6:$E$2005)=0),"",E1270/SUM($E$6:$E$2005))</f>
        <v/>
      </c>
      <c r="G1270" s="20">
        <f>IF(E1270="","",COUNTIF($E$6:$E$2005,"&gt;"&amp;E1270)+COUNTIF($E$6:E1270,E1270))</f>
        <v/>
      </c>
      <c r="H1270" s="19">
        <f>IF(F1270="","",(SUMIF($E$6:$E$2005,"&gt;"&amp;E1270)+E1270*COUNTIF($E$6:E1270,E1270))/SUM($E$6:$E$2005))</f>
        <v/>
      </c>
      <c r="I1270" s="16">
        <f>IF(H1270="","",IF(H1270-F1270&lt;$C$4,"A",IF(H1270-F1270&lt;$F$4,"B","C")))</f>
        <v/>
      </c>
    </row>
    <row r="1271">
      <c r="A1271" s="16" t="n"/>
      <c r="B1271" s="16" t="n"/>
      <c r="C1271" s="17" t="n"/>
      <c r="D1271" s="18" t="n"/>
      <c r="E1271" s="18">
        <f>IF(OR(A1271="",C1271="",D1271=""),"",C1271*D1271)</f>
        <v/>
      </c>
      <c r="F1271" s="19">
        <f>IF(OR(E1271="",SUM($E$6:$E$2005)=0),"",E1271/SUM($E$6:$E$2005))</f>
        <v/>
      </c>
      <c r="G1271" s="20">
        <f>IF(E1271="","",COUNTIF($E$6:$E$2005,"&gt;"&amp;E1271)+COUNTIF($E$6:E1271,E1271))</f>
        <v/>
      </c>
      <c r="H1271" s="19">
        <f>IF(F1271="","",(SUMIF($E$6:$E$2005,"&gt;"&amp;E1271)+E1271*COUNTIF($E$6:E1271,E1271))/SUM($E$6:$E$2005))</f>
        <v/>
      </c>
      <c r="I1271" s="16">
        <f>IF(H1271="","",IF(H1271-F1271&lt;$C$4,"A",IF(H1271-F1271&lt;$F$4,"B","C")))</f>
        <v/>
      </c>
    </row>
    <row r="1272">
      <c r="A1272" s="16" t="n"/>
      <c r="B1272" s="16" t="n"/>
      <c r="C1272" s="17" t="n"/>
      <c r="D1272" s="18" t="n"/>
      <c r="E1272" s="18">
        <f>IF(OR(A1272="",C1272="",D1272=""),"",C1272*D1272)</f>
        <v/>
      </c>
      <c r="F1272" s="19">
        <f>IF(OR(E1272="",SUM($E$6:$E$2005)=0),"",E1272/SUM($E$6:$E$2005))</f>
        <v/>
      </c>
      <c r="G1272" s="20">
        <f>IF(E1272="","",COUNTIF($E$6:$E$2005,"&gt;"&amp;E1272)+COUNTIF($E$6:E1272,E1272))</f>
        <v/>
      </c>
      <c r="H1272" s="19">
        <f>IF(F1272="","",(SUMIF($E$6:$E$2005,"&gt;"&amp;E1272)+E1272*COUNTIF($E$6:E1272,E1272))/SUM($E$6:$E$2005))</f>
        <v/>
      </c>
      <c r="I1272" s="16">
        <f>IF(H1272="","",IF(H1272-F1272&lt;$C$4,"A",IF(H1272-F1272&lt;$F$4,"B","C")))</f>
        <v/>
      </c>
    </row>
    <row r="1273">
      <c r="A1273" s="16" t="n"/>
      <c r="B1273" s="16" t="n"/>
      <c r="C1273" s="17" t="n"/>
      <c r="D1273" s="18" t="n"/>
      <c r="E1273" s="18">
        <f>IF(OR(A1273="",C1273="",D1273=""),"",C1273*D1273)</f>
        <v/>
      </c>
      <c r="F1273" s="19">
        <f>IF(OR(E1273="",SUM($E$6:$E$2005)=0),"",E1273/SUM($E$6:$E$2005))</f>
        <v/>
      </c>
      <c r="G1273" s="20">
        <f>IF(E1273="","",COUNTIF($E$6:$E$2005,"&gt;"&amp;E1273)+COUNTIF($E$6:E1273,E1273))</f>
        <v/>
      </c>
      <c r="H1273" s="19">
        <f>IF(F1273="","",(SUMIF($E$6:$E$2005,"&gt;"&amp;E1273)+E1273*COUNTIF($E$6:E1273,E1273))/SUM($E$6:$E$2005))</f>
        <v/>
      </c>
      <c r="I1273" s="16">
        <f>IF(H1273="","",IF(H1273-F1273&lt;$C$4,"A",IF(H1273-F1273&lt;$F$4,"B","C")))</f>
        <v/>
      </c>
    </row>
    <row r="1274">
      <c r="A1274" s="16" t="n"/>
      <c r="B1274" s="16" t="n"/>
      <c r="C1274" s="17" t="n"/>
      <c r="D1274" s="18" t="n"/>
      <c r="E1274" s="18">
        <f>IF(OR(A1274="",C1274="",D1274=""),"",C1274*D1274)</f>
        <v/>
      </c>
      <c r="F1274" s="19">
        <f>IF(OR(E1274="",SUM($E$6:$E$2005)=0),"",E1274/SUM($E$6:$E$2005))</f>
        <v/>
      </c>
      <c r="G1274" s="20">
        <f>IF(E1274="","",COUNTIF($E$6:$E$2005,"&gt;"&amp;E1274)+COUNTIF($E$6:E1274,E1274))</f>
        <v/>
      </c>
      <c r="H1274" s="19">
        <f>IF(F1274="","",(SUMIF($E$6:$E$2005,"&gt;"&amp;E1274)+E1274*COUNTIF($E$6:E1274,E1274))/SUM($E$6:$E$2005))</f>
        <v/>
      </c>
      <c r="I1274" s="16">
        <f>IF(H1274="","",IF(H1274-F1274&lt;$C$4,"A",IF(H1274-F1274&lt;$F$4,"B","C")))</f>
        <v/>
      </c>
    </row>
    <row r="1275">
      <c r="A1275" s="16" t="n"/>
      <c r="B1275" s="16" t="n"/>
      <c r="C1275" s="17" t="n"/>
      <c r="D1275" s="18" t="n"/>
      <c r="E1275" s="18">
        <f>IF(OR(A1275="",C1275="",D1275=""),"",C1275*D1275)</f>
        <v/>
      </c>
      <c r="F1275" s="19">
        <f>IF(OR(E1275="",SUM($E$6:$E$2005)=0),"",E1275/SUM($E$6:$E$2005))</f>
        <v/>
      </c>
      <c r="G1275" s="20">
        <f>IF(E1275="","",COUNTIF($E$6:$E$2005,"&gt;"&amp;E1275)+COUNTIF($E$6:E1275,E1275))</f>
        <v/>
      </c>
      <c r="H1275" s="19">
        <f>IF(F1275="","",(SUMIF($E$6:$E$2005,"&gt;"&amp;E1275)+E1275*COUNTIF($E$6:E1275,E1275))/SUM($E$6:$E$2005))</f>
        <v/>
      </c>
      <c r="I1275" s="16">
        <f>IF(H1275="","",IF(H1275-F1275&lt;$C$4,"A",IF(H1275-F1275&lt;$F$4,"B","C")))</f>
        <v/>
      </c>
    </row>
    <row r="1276">
      <c r="A1276" s="16" t="n"/>
      <c r="B1276" s="16" t="n"/>
      <c r="C1276" s="17" t="n"/>
      <c r="D1276" s="18" t="n"/>
      <c r="E1276" s="18">
        <f>IF(OR(A1276="",C1276="",D1276=""),"",C1276*D1276)</f>
        <v/>
      </c>
      <c r="F1276" s="19">
        <f>IF(OR(E1276="",SUM($E$6:$E$2005)=0),"",E1276/SUM($E$6:$E$2005))</f>
        <v/>
      </c>
      <c r="G1276" s="20">
        <f>IF(E1276="","",COUNTIF($E$6:$E$2005,"&gt;"&amp;E1276)+COUNTIF($E$6:E1276,E1276))</f>
        <v/>
      </c>
      <c r="H1276" s="19">
        <f>IF(F1276="","",(SUMIF($E$6:$E$2005,"&gt;"&amp;E1276)+E1276*COUNTIF($E$6:E1276,E1276))/SUM($E$6:$E$2005))</f>
        <v/>
      </c>
      <c r="I1276" s="16">
        <f>IF(H1276="","",IF(H1276-F1276&lt;$C$4,"A",IF(H1276-F1276&lt;$F$4,"B","C")))</f>
        <v/>
      </c>
    </row>
    <row r="1277">
      <c r="A1277" s="16" t="n"/>
      <c r="B1277" s="16" t="n"/>
      <c r="C1277" s="17" t="n"/>
      <c r="D1277" s="18" t="n"/>
      <c r="E1277" s="18">
        <f>IF(OR(A1277="",C1277="",D1277=""),"",C1277*D1277)</f>
        <v/>
      </c>
      <c r="F1277" s="19">
        <f>IF(OR(E1277="",SUM($E$6:$E$2005)=0),"",E1277/SUM($E$6:$E$2005))</f>
        <v/>
      </c>
      <c r="G1277" s="20">
        <f>IF(E1277="","",COUNTIF($E$6:$E$2005,"&gt;"&amp;E1277)+COUNTIF($E$6:E1277,E1277))</f>
        <v/>
      </c>
      <c r="H1277" s="19">
        <f>IF(F1277="","",(SUMIF($E$6:$E$2005,"&gt;"&amp;E1277)+E1277*COUNTIF($E$6:E1277,E1277))/SUM($E$6:$E$2005))</f>
        <v/>
      </c>
      <c r="I1277" s="16">
        <f>IF(H1277="","",IF(H1277-F1277&lt;$C$4,"A",IF(H1277-F1277&lt;$F$4,"B","C")))</f>
        <v/>
      </c>
    </row>
    <row r="1278">
      <c r="A1278" s="16" t="n"/>
      <c r="B1278" s="16" t="n"/>
      <c r="C1278" s="17" t="n"/>
      <c r="D1278" s="18" t="n"/>
      <c r="E1278" s="18">
        <f>IF(OR(A1278="",C1278="",D1278=""),"",C1278*D1278)</f>
        <v/>
      </c>
      <c r="F1278" s="19">
        <f>IF(OR(E1278="",SUM($E$6:$E$2005)=0),"",E1278/SUM($E$6:$E$2005))</f>
        <v/>
      </c>
      <c r="G1278" s="20">
        <f>IF(E1278="","",COUNTIF($E$6:$E$2005,"&gt;"&amp;E1278)+COUNTIF($E$6:E1278,E1278))</f>
        <v/>
      </c>
      <c r="H1278" s="19">
        <f>IF(F1278="","",(SUMIF($E$6:$E$2005,"&gt;"&amp;E1278)+E1278*COUNTIF($E$6:E1278,E1278))/SUM($E$6:$E$2005))</f>
        <v/>
      </c>
      <c r="I1278" s="16">
        <f>IF(H1278="","",IF(H1278-F1278&lt;$C$4,"A",IF(H1278-F1278&lt;$F$4,"B","C")))</f>
        <v/>
      </c>
    </row>
    <row r="1279">
      <c r="A1279" s="16" t="n"/>
      <c r="B1279" s="16" t="n"/>
      <c r="C1279" s="17" t="n"/>
      <c r="D1279" s="18" t="n"/>
      <c r="E1279" s="18">
        <f>IF(OR(A1279="",C1279="",D1279=""),"",C1279*D1279)</f>
        <v/>
      </c>
      <c r="F1279" s="19">
        <f>IF(OR(E1279="",SUM($E$6:$E$2005)=0),"",E1279/SUM($E$6:$E$2005))</f>
        <v/>
      </c>
      <c r="G1279" s="20">
        <f>IF(E1279="","",COUNTIF($E$6:$E$2005,"&gt;"&amp;E1279)+COUNTIF($E$6:E1279,E1279))</f>
        <v/>
      </c>
      <c r="H1279" s="19">
        <f>IF(F1279="","",(SUMIF($E$6:$E$2005,"&gt;"&amp;E1279)+E1279*COUNTIF($E$6:E1279,E1279))/SUM($E$6:$E$2005))</f>
        <v/>
      </c>
      <c r="I1279" s="16">
        <f>IF(H1279="","",IF(H1279-F1279&lt;$C$4,"A",IF(H1279-F1279&lt;$F$4,"B","C")))</f>
        <v/>
      </c>
    </row>
    <row r="1280">
      <c r="A1280" s="16" t="n"/>
      <c r="B1280" s="16" t="n"/>
      <c r="C1280" s="17" t="n"/>
      <c r="D1280" s="18" t="n"/>
      <c r="E1280" s="18">
        <f>IF(OR(A1280="",C1280="",D1280=""),"",C1280*D1280)</f>
        <v/>
      </c>
      <c r="F1280" s="19">
        <f>IF(OR(E1280="",SUM($E$6:$E$2005)=0),"",E1280/SUM($E$6:$E$2005))</f>
        <v/>
      </c>
      <c r="G1280" s="20">
        <f>IF(E1280="","",COUNTIF($E$6:$E$2005,"&gt;"&amp;E1280)+COUNTIF($E$6:E1280,E1280))</f>
        <v/>
      </c>
      <c r="H1280" s="19">
        <f>IF(F1280="","",(SUMIF($E$6:$E$2005,"&gt;"&amp;E1280)+E1280*COUNTIF($E$6:E1280,E1280))/SUM($E$6:$E$2005))</f>
        <v/>
      </c>
      <c r="I1280" s="16">
        <f>IF(H1280="","",IF(H1280-F1280&lt;$C$4,"A",IF(H1280-F1280&lt;$F$4,"B","C")))</f>
        <v/>
      </c>
    </row>
    <row r="1281">
      <c r="A1281" s="16" t="n"/>
      <c r="B1281" s="16" t="n"/>
      <c r="C1281" s="17" t="n"/>
      <c r="D1281" s="18" t="n"/>
      <c r="E1281" s="18">
        <f>IF(OR(A1281="",C1281="",D1281=""),"",C1281*D1281)</f>
        <v/>
      </c>
      <c r="F1281" s="19">
        <f>IF(OR(E1281="",SUM($E$6:$E$2005)=0),"",E1281/SUM($E$6:$E$2005))</f>
        <v/>
      </c>
      <c r="G1281" s="20">
        <f>IF(E1281="","",COUNTIF($E$6:$E$2005,"&gt;"&amp;E1281)+COUNTIF($E$6:E1281,E1281))</f>
        <v/>
      </c>
      <c r="H1281" s="19">
        <f>IF(F1281="","",(SUMIF($E$6:$E$2005,"&gt;"&amp;E1281)+E1281*COUNTIF($E$6:E1281,E1281))/SUM($E$6:$E$2005))</f>
        <v/>
      </c>
      <c r="I1281" s="16">
        <f>IF(H1281="","",IF(H1281-F1281&lt;$C$4,"A",IF(H1281-F1281&lt;$F$4,"B","C")))</f>
        <v/>
      </c>
    </row>
    <row r="1282">
      <c r="A1282" s="16" t="n"/>
      <c r="B1282" s="16" t="n"/>
      <c r="C1282" s="17" t="n"/>
      <c r="D1282" s="18" t="n"/>
      <c r="E1282" s="18">
        <f>IF(OR(A1282="",C1282="",D1282=""),"",C1282*D1282)</f>
        <v/>
      </c>
      <c r="F1282" s="19">
        <f>IF(OR(E1282="",SUM($E$6:$E$2005)=0),"",E1282/SUM($E$6:$E$2005))</f>
        <v/>
      </c>
      <c r="G1282" s="20">
        <f>IF(E1282="","",COUNTIF($E$6:$E$2005,"&gt;"&amp;E1282)+COUNTIF($E$6:E1282,E1282))</f>
        <v/>
      </c>
      <c r="H1282" s="19">
        <f>IF(F1282="","",(SUMIF($E$6:$E$2005,"&gt;"&amp;E1282)+E1282*COUNTIF($E$6:E1282,E1282))/SUM($E$6:$E$2005))</f>
        <v/>
      </c>
      <c r="I1282" s="16">
        <f>IF(H1282="","",IF(H1282-F1282&lt;$C$4,"A",IF(H1282-F1282&lt;$F$4,"B","C")))</f>
        <v/>
      </c>
    </row>
    <row r="1283">
      <c r="A1283" s="16" t="n"/>
      <c r="B1283" s="16" t="n"/>
      <c r="C1283" s="17" t="n"/>
      <c r="D1283" s="18" t="n"/>
      <c r="E1283" s="18">
        <f>IF(OR(A1283="",C1283="",D1283=""),"",C1283*D1283)</f>
        <v/>
      </c>
      <c r="F1283" s="19">
        <f>IF(OR(E1283="",SUM($E$6:$E$2005)=0),"",E1283/SUM($E$6:$E$2005))</f>
        <v/>
      </c>
      <c r="G1283" s="20">
        <f>IF(E1283="","",COUNTIF($E$6:$E$2005,"&gt;"&amp;E1283)+COUNTIF($E$6:E1283,E1283))</f>
        <v/>
      </c>
      <c r="H1283" s="19">
        <f>IF(F1283="","",(SUMIF($E$6:$E$2005,"&gt;"&amp;E1283)+E1283*COUNTIF($E$6:E1283,E1283))/SUM($E$6:$E$2005))</f>
        <v/>
      </c>
      <c r="I1283" s="16">
        <f>IF(H1283="","",IF(H1283-F1283&lt;$C$4,"A",IF(H1283-F1283&lt;$F$4,"B","C")))</f>
        <v/>
      </c>
    </row>
    <row r="1284">
      <c r="A1284" s="16" t="n"/>
      <c r="B1284" s="16" t="n"/>
      <c r="C1284" s="17" t="n"/>
      <c r="D1284" s="18" t="n"/>
      <c r="E1284" s="18">
        <f>IF(OR(A1284="",C1284="",D1284=""),"",C1284*D1284)</f>
        <v/>
      </c>
      <c r="F1284" s="19">
        <f>IF(OR(E1284="",SUM($E$6:$E$2005)=0),"",E1284/SUM($E$6:$E$2005))</f>
        <v/>
      </c>
      <c r="G1284" s="20">
        <f>IF(E1284="","",COUNTIF($E$6:$E$2005,"&gt;"&amp;E1284)+COUNTIF($E$6:E1284,E1284))</f>
        <v/>
      </c>
      <c r="H1284" s="19">
        <f>IF(F1284="","",(SUMIF($E$6:$E$2005,"&gt;"&amp;E1284)+E1284*COUNTIF($E$6:E1284,E1284))/SUM($E$6:$E$2005))</f>
        <v/>
      </c>
      <c r="I1284" s="16">
        <f>IF(H1284="","",IF(H1284-F1284&lt;$C$4,"A",IF(H1284-F1284&lt;$F$4,"B","C")))</f>
        <v/>
      </c>
    </row>
    <row r="1285">
      <c r="A1285" s="16" t="n"/>
      <c r="B1285" s="16" t="n"/>
      <c r="C1285" s="17" t="n"/>
      <c r="D1285" s="18" t="n"/>
      <c r="E1285" s="18">
        <f>IF(OR(A1285="",C1285="",D1285=""),"",C1285*D1285)</f>
        <v/>
      </c>
      <c r="F1285" s="19">
        <f>IF(OR(E1285="",SUM($E$6:$E$2005)=0),"",E1285/SUM($E$6:$E$2005))</f>
        <v/>
      </c>
      <c r="G1285" s="20">
        <f>IF(E1285="","",COUNTIF($E$6:$E$2005,"&gt;"&amp;E1285)+COUNTIF($E$6:E1285,E1285))</f>
        <v/>
      </c>
      <c r="H1285" s="19">
        <f>IF(F1285="","",(SUMIF($E$6:$E$2005,"&gt;"&amp;E1285)+E1285*COUNTIF($E$6:E1285,E1285))/SUM($E$6:$E$2005))</f>
        <v/>
      </c>
      <c r="I1285" s="16">
        <f>IF(H1285="","",IF(H1285-F1285&lt;$C$4,"A",IF(H1285-F1285&lt;$F$4,"B","C")))</f>
        <v/>
      </c>
    </row>
    <row r="1286">
      <c r="A1286" s="16" t="n"/>
      <c r="B1286" s="16" t="n"/>
      <c r="C1286" s="17" t="n"/>
      <c r="D1286" s="18" t="n"/>
      <c r="E1286" s="18">
        <f>IF(OR(A1286="",C1286="",D1286=""),"",C1286*D1286)</f>
        <v/>
      </c>
      <c r="F1286" s="19">
        <f>IF(OR(E1286="",SUM($E$6:$E$2005)=0),"",E1286/SUM($E$6:$E$2005))</f>
        <v/>
      </c>
      <c r="G1286" s="20">
        <f>IF(E1286="","",COUNTIF($E$6:$E$2005,"&gt;"&amp;E1286)+COUNTIF($E$6:E1286,E1286))</f>
        <v/>
      </c>
      <c r="H1286" s="19">
        <f>IF(F1286="","",(SUMIF($E$6:$E$2005,"&gt;"&amp;E1286)+E1286*COUNTIF($E$6:E1286,E1286))/SUM($E$6:$E$2005))</f>
        <v/>
      </c>
      <c r="I1286" s="16">
        <f>IF(H1286="","",IF(H1286-F1286&lt;$C$4,"A",IF(H1286-F1286&lt;$F$4,"B","C")))</f>
        <v/>
      </c>
    </row>
    <row r="1287">
      <c r="A1287" s="16" t="n"/>
      <c r="B1287" s="16" t="n"/>
      <c r="C1287" s="17" t="n"/>
      <c r="D1287" s="18" t="n"/>
      <c r="E1287" s="18">
        <f>IF(OR(A1287="",C1287="",D1287=""),"",C1287*D1287)</f>
        <v/>
      </c>
      <c r="F1287" s="19">
        <f>IF(OR(E1287="",SUM($E$6:$E$2005)=0),"",E1287/SUM($E$6:$E$2005))</f>
        <v/>
      </c>
      <c r="G1287" s="20">
        <f>IF(E1287="","",COUNTIF($E$6:$E$2005,"&gt;"&amp;E1287)+COUNTIF($E$6:E1287,E1287))</f>
        <v/>
      </c>
      <c r="H1287" s="19">
        <f>IF(F1287="","",(SUMIF($E$6:$E$2005,"&gt;"&amp;E1287)+E1287*COUNTIF($E$6:E1287,E1287))/SUM($E$6:$E$2005))</f>
        <v/>
      </c>
      <c r="I1287" s="16">
        <f>IF(H1287="","",IF(H1287-F1287&lt;$C$4,"A",IF(H1287-F1287&lt;$F$4,"B","C")))</f>
        <v/>
      </c>
    </row>
    <row r="1288">
      <c r="A1288" s="16" t="n"/>
      <c r="B1288" s="16" t="n"/>
      <c r="C1288" s="17" t="n"/>
      <c r="D1288" s="18" t="n"/>
      <c r="E1288" s="18">
        <f>IF(OR(A1288="",C1288="",D1288=""),"",C1288*D1288)</f>
        <v/>
      </c>
      <c r="F1288" s="19">
        <f>IF(OR(E1288="",SUM($E$6:$E$2005)=0),"",E1288/SUM($E$6:$E$2005))</f>
        <v/>
      </c>
      <c r="G1288" s="20">
        <f>IF(E1288="","",COUNTIF($E$6:$E$2005,"&gt;"&amp;E1288)+COUNTIF($E$6:E1288,E1288))</f>
        <v/>
      </c>
      <c r="H1288" s="19">
        <f>IF(F1288="","",(SUMIF($E$6:$E$2005,"&gt;"&amp;E1288)+E1288*COUNTIF($E$6:E1288,E1288))/SUM($E$6:$E$2005))</f>
        <v/>
      </c>
      <c r="I1288" s="16">
        <f>IF(H1288="","",IF(H1288-F1288&lt;$C$4,"A",IF(H1288-F1288&lt;$F$4,"B","C")))</f>
        <v/>
      </c>
    </row>
    <row r="1289">
      <c r="A1289" s="16" t="n"/>
      <c r="B1289" s="16" t="n"/>
      <c r="C1289" s="17" t="n"/>
      <c r="D1289" s="18" t="n"/>
      <c r="E1289" s="18">
        <f>IF(OR(A1289="",C1289="",D1289=""),"",C1289*D1289)</f>
        <v/>
      </c>
      <c r="F1289" s="19">
        <f>IF(OR(E1289="",SUM($E$6:$E$2005)=0),"",E1289/SUM($E$6:$E$2005))</f>
        <v/>
      </c>
      <c r="G1289" s="20">
        <f>IF(E1289="","",COUNTIF($E$6:$E$2005,"&gt;"&amp;E1289)+COUNTIF($E$6:E1289,E1289))</f>
        <v/>
      </c>
      <c r="H1289" s="19">
        <f>IF(F1289="","",(SUMIF($E$6:$E$2005,"&gt;"&amp;E1289)+E1289*COUNTIF($E$6:E1289,E1289))/SUM($E$6:$E$2005))</f>
        <v/>
      </c>
      <c r="I1289" s="16">
        <f>IF(H1289="","",IF(H1289-F1289&lt;$C$4,"A",IF(H1289-F1289&lt;$F$4,"B","C")))</f>
        <v/>
      </c>
    </row>
    <row r="1290">
      <c r="A1290" s="16" t="n"/>
      <c r="B1290" s="16" t="n"/>
      <c r="C1290" s="17" t="n"/>
      <c r="D1290" s="18" t="n"/>
      <c r="E1290" s="18">
        <f>IF(OR(A1290="",C1290="",D1290=""),"",C1290*D1290)</f>
        <v/>
      </c>
      <c r="F1290" s="19">
        <f>IF(OR(E1290="",SUM($E$6:$E$2005)=0),"",E1290/SUM($E$6:$E$2005))</f>
        <v/>
      </c>
      <c r="G1290" s="20">
        <f>IF(E1290="","",COUNTIF($E$6:$E$2005,"&gt;"&amp;E1290)+COUNTIF($E$6:E1290,E1290))</f>
        <v/>
      </c>
      <c r="H1290" s="19">
        <f>IF(F1290="","",(SUMIF($E$6:$E$2005,"&gt;"&amp;E1290)+E1290*COUNTIF($E$6:E1290,E1290))/SUM($E$6:$E$2005))</f>
        <v/>
      </c>
      <c r="I1290" s="16">
        <f>IF(H1290="","",IF(H1290-F1290&lt;$C$4,"A",IF(H1290-F1290&lt;$F$4,"B","C")))</f>
        <v/>
      </c>
    </row>
    <row r="1291">
      <c r="A1291" s="16" t="n"/>
      <c r="B1291" s="16" t="n"/>
      <c r="C1291" s="17" t="n"/>
      <c r="D1291" s="18" t="n"/>
      <c r="E1291" s="18">
        <f>IF(OR(A1291="",C1291="",D1291=""),"",C1291*D1291)</f>
        <v/>
      </c>
      <c r="F1291" s="19">
        <f>IF(OR(E1291="",SUM($E$6:$E$2005)=0),"",E1291/SUM($E$6:$E$2005))</f>
        <v/>
      </c>
      <c r="G1291" s="20">
        <f>IF(E1291="","",COUNTIF($E$6:$E$2005,"&gt;"&amp;E1291)+COUNTIF($E$6:E1291,E1291))</f>
        <v/>
      </c>
      <c r="H1291" s="19">
        <f>IF(F1291="","",(SUMIF($E$6:$E$2005,"&gt;"&amp;E1291)+E1291*COUNTIF($E$6:E1291,E1291))/SUM($E$6:$E$2005))</f>
        <v/>
      </c>
      <c r="I1291" s="16">
        <f>IF(H1291="","",IF(H1291-F1291&lt;$C$4,"A",IF(H1291-F1291&lt;$F$4,"B","C")))</f>
        <v/>
      </c>
    </row>
    <row r="1292">
      <c r="A1292" s="16" t="n"/>
      <c r="B1292" s="16" t="n"/>
      <c r="C1292" s="17" t="n"/>
      <c r="D1292" s="18" t="n"/>
      <c r="E1292" s="18">
        <f>IF(OR(A1292="",C1292="",D1292=""),"",C1292*D1292)</f>
        <v/>
      </c>
      <c r="F1292" s="19">
        <f>IF(OR(E1292="",SUM($E$6:$E$2005)=0),"",E1292/SUM($E$6:$E$2005))</f>
        <v/>
      </c>
      <c r="G1292" s="20">
        <f>IF(E1292="","",COUNTIF($E$6:$E$2005,"&gt;"&amp;E1292)+COUNTIF($E$6:E1292,E1292))</f>
        <v/>
      </c>
      <c r="H1292" s="19">
        <f>IF(F1292="","",(SUMIF($E$6:$E$2005,"&gt;"&amp;E1292)+E1292*COUNTIF($E$6:E1292,E1292))/SUM($E$6:$E$2005))</f>
        <v/>
      </c>
      <c r="I1292" s="16">
        <f>IF(H1292="","",IF(H1292-F1292&lt;$C$4,"A",IF(H1292-F1292&lt;$F$4,"B","C")))</f>
        <v/>
      </c>
    </row>
    <row r="1293">
      <c r="A1293" s="16" t="n"/>
      <c r="B1293" s="16" t="n"/>
      <c r="C1293" s="17" t="n"/>
      <c r="D1293" s="18" t="n"/>
      <c r="E1293" s="18">
        <f>IF(OR(A1293="",C1293="",D1293=""),"",C1293*D1293)</f>
        <v/>
      </c>
      <c r="F1293" s="19">
        <f>IF(OR(E1293="",SUM($E$6:$E$2005)=0),"",E1293/SUM($E$6:$E$2005))</f>
        <v/>
      </c>
      <c r="G1293" s="20">
        <f>IF(E1293="","",COUNTIF($E$6:$E$2005,"&gt;"&amp;E1293)+COUNTIF($E$6:E1293,E1293))</f>
        <v/>
      </c>
      <c r="H1293" s="19">
        <f>IF(F1293="","",(SUMIF($E$6:$E$2005,"&gt;"&amp;E1293)+E1293*COUNTIF($E$6:E1293,E1293))/SUM($E$6:$E$2005))</f>
        <v/>
      </c>
      <c r="I1293" s="16">
        <f>IF(H1293="","",IF(H1293-F1293&lt;$C$4,"A",IF(H1293-F1293&lt;$F$4,"B","C")))</f>
        <v/>
      </c>
    </row>
    <row r="1294">
      <c r="A1294" s="16" t="n"/>
      <c r="B1294" s="16" t="n"/>
      <c r="C1294" s="17" t="n"/>
      <c r="D1294" s="18" t="n"/>
      <c r="E1294" s="18">
        <f>IF(OR(A1294="",C1294="",D1294=""),"",C1294*D1294)</f>
        <v/>
      </c>
      <c r="F1294" s="19">
        <f>IF(OR(E1294="",SUM($E$6:$E$2005)=0),"",E1294/SUM($E$6:$E$2005))</f>
        <v/>
      </c>
      <c r="G1294" s="20">
        <f>IF(E1294="","",COUNTIF($E$6:$E$2005,"&gt;"&amp;E1294)+COUNTIF($E$6:E1294,E1294))</f>
        <v/>
      </c>
      <c r="H1294" s="19">
        <f>IF(F1294="","",(SUMIF($E$6:$E$2005,"&gt;"&amp;E1294)+E1294*COUNTIF($E$6:E1294,E1294))/SUM($E$6:$E$2005))</f>
        <v/>
      </c>
      <c r="I1294" s="16">
        <f>IF(H1294="","",IF(H1294-F1294&lt;$C$4,"A",IF(H1294-F1294&lt;$F$4,"B","C")))</f>
        <v/>
      </c>
    </row>
    <row r="1295">
      <c r="A1295" s="16" t="n"/>
      <c r="B1295" s="16" t="n"/>
      <c r="C1295" s="17" t="n"/>
      <c r="D1295" s="18" t="n"/>
      <c r="E1295" s="18">
        <f>IF(OR(A1295="",C1295="",D1295=""),"",C1295*D1295)</f>
        <v/>
      </c>
      <c r="F1295" s="19">
        <f>IF(OR(E1295="",SUM($E$6:$E$2005)=0),"",E1295/SUM($E$6:$E$2005))</f>
        <v/>
      </c>
      <c r="G1295" s="20">
        <f>IF(E1295="","",COUNTIF($E$6:$E$2005,"&gt;"&amp;E1295)+COUNTIF($E$6:E1295,E1295))</f>
        <v/>
      </c>
      <c r="H1295" s="19">
        <f>IF(F1295="","",(SUMIF($E$6:$E$2005,"&gt;"&amp;E1295)+E1295*COUNTIF($E$6:E1295,E1295))/SUM($E$6:$E$2005))</f>
        <v/>
      </c>
      <c r="I1295" s="16">
        <f>IF(H1295="","",IF(H1295-F1295&lt;$C$4,"A",IF(H1295-F1295&lt;$F$4,"B","C")))</f>
        <v/>
      </c>
    </row>
    <row r="1296">
      <c r="A1296" s="16" t="n"/>
      <c r="B1296" s="16" t="n"/>
      <c r="C1296" s="17" t="n"/>
      <c r="D1296" s="18" t="n"/>
      <c r="E1296" s="18">
        <f>IF(OR(A1296="",C1296="",D1296=""),"",C1296*D1296)</f>
        <v/>
      </c>
      <c r="F1296" s="19">
        <f>IF(OR(E1296="",SUM($E$6:$E$2005)=0),"",E1296/SUM($E$6:$E$2005))</f>
        <v/>
      </c>
      <c r="G1296" s="20">
        <f>IF(E1296="","",COUNTIF($E$6:$E$2005,"&gt;"&amp;E1296)+COUNTIF($E$6:E1296,E1296))</f>
        <v/>
      </c>
      <c r="H1296" s="19">
        <f>IF(F1296="","",(SUMIF($E$6:$E$2005,"&gt;"&amp;E1296)+E1296*COUNTIF($E$6:E1296,E1296))/SUM($E$6:$E$2005))</f>
        <v/>
      </c>
      <c r="I1296" s="16">
        <f>IF(H1296="","",IF(H1296-F1296&lt;$C$4,"A",IF(H1296-F1296&lt;$F$4,"B","C")))</f>
        <v/>
      </c>
    </row>
    <row r="1297">
      <c r="A1297" s="16" t="n"/>
      <c r="B1297" s="16" t="n"/>
      <c r="C1297" s="17" t="n"/>
      <c r="D1297" s="18" t="n"/>
      <c r="E1297" s="18">
        <f>IF(OR(A1297="",C1297="",D1297=""),"",C1297*D1297)</f>
        <v/>
      </c>
      <c r="F1297" s="19">
        <f>IF(OR(E1297="",SUM($E$6:$E$2005)=0),"",E1297/SUM($E$6:$E$2005))</f>
        <v/>
      </c>
      <c r="G1297" s="20">
        <f>IF(E1297="","",COUNTIF($E$6:$E$2005,"&gt;"&amp;E1297)+COUNTIF($E$6:E1297,E1297))</f>
        <v/>
      </c>
      <c r="H1297" s="19">
        <f>IF(F1297="","",(SUMIF($E$6:$E$2005,"&gt;"&amp;E1297)+E1297*COUNTIF($E$6:E1297,E1297))/SUM($E$6:$E$2005))</f>
        <v/>
      </c>
      <c r="I1297" s="16">
        <f>IF(H1297="","",IF(H1297-F1297&lt;$C$4,"A",IF(H1297-F1297&lt;$F$4,"B","C")))</f>
        <v/>
      </c>
    </row>
    <row r="1298">
      <c r="A1298" s="16" t="n"/>
      <c r="B1298" s="16" t="n"/>
      <c r="C1298" s="17" t="n"/>
      <c r="D1298" s="18" t="n"/>
      <c r="E1298" s="18">
        <f>IF(OR(A1298="",C1298="",D1298=""),"",C1298*D1298)</f>
        <v/>
      </c>
      <c r="F1298" s="19">
        <f>IF(OR(E1298="",SUM($E$6:$E$2005)=0),"",E1298/SUM($E$6:$E$2005))</f>
        <v/>
      </c>
      <c r="G1298" s="20">
        <f>IF(E1298="","",COUNTIF($E$6:$E$2005,"&gt;"&amp;E1298)+COUNTIF($E$6:E1298,E1298))</f>
        <v/>
      </c>
      <c r="H1298" s="19">
        <f>IF(F1298="","",(SUMIF($E$6:$E$2005,"&gt;"&amp;E1298)+E1298*COUNTIF($E$6:E1298,E1298))/SUM($E$6:$E$2005))</f>
        <v/>
      </c>
      <c r="I1298" s="16">
        <f>IF(H1298="","",IF(H1298-F1298&lt;$C$4,"A",IF(H1298-F1298&lt;$F$4,"B","C")))</f>
        <v/>
      </c>
    </row>
    <row r="1299">
      <c r="A1299" s="16" t="n"/>
      <c r="B1299" s="16" t="n"/>
      <c r="C1299" s="17" t="n"/>
      <c r="D1299" s="18" t="n"/>
      <c r="E1299" s="18">
        <f>IF(OR(A1299="",C1299="",D1299=""),"",C1299*D1299)</f>
        <v/>
      </c>
      <c r="F1299" s="19">
        <f>IF(OR(E1299="",SUM($E$6:$E$2005)=0),"",E1299/SUM($E$6:$E$2005))</f>
        <v/>
      </c>
      <c r="G1299" s="20">
        <f>IF(E1299="","",COUNTIF($E$6:$E$2005,"&gt;"&amp;E1299)+COUNTIF($E$6:E1299,E1299))</f>
        <v/>
      </c>
      <c r="H1299" s="19">
        <f>IF(F1299="","",(SUMIF($E$6:$E$2005,"&gt;"&amp;E1299)+E1299*COUNTIF($E$6:E1299,E1299))/SUM($E$6:$E$2005))</f>
        <v/>
      </c>
      <c r="I1299" s="16">
        <f>IF(H1299="","",IF(H1299-F1299&lt;$C$4,"A",IF(H1299-F1299&lt;$F$4,"B","C")))</f>
        <v/>
      </c>
    </row>
    <row r="1300">
      <c r="A1300" s="16" t="n"/>
      <c r="B1300" s="16" t="n"/>
      <c r="C1300" s="17" t="n"/>
      <c r="D1300" s="18" t="n"/>
      <c r="E1300" s="18">
        <f>IF(OR(A1300="",C1300="",D1300=""),"",C1300*D1300)</f>
        <v/>
      </c>
      <c r="F1300" s="19">
        <f>IF(OR(E1300="",SUM($E$6:$E$2005)=0),"",E1300/SUM($E$6:$E$2005))</f>
        <v/>
      </c>
      <c r="G1300" s="20">
        <f>IF(E1300="","",COUNTIF($E$6:$E$2005,"&gt;"&amp;E1300)+COUNTIF($E$6:E1300,E1300))</f>
        <v/>
      </c>
      <c r="H1300" s="19">
        <f>IF(F1300="","",(SUMIF($E$6:$E$2005,"&gt;"&amp;E1300)+E1300*COUNTIF($E$6:E1300,E1300))/SUM($E$6:$E$2005))</f>
        <v/>
      </c>
      <c r="I1300" s="16">
        <f>IF(H1300="","",IF(H1300-F1300&lt;$C$4,"A",IF(H1300-F1300&lt;$F$4,"B","C")))</f>
        <v/>
      </c>
    </row>
    <row r="1301">
      <c r="A1301" s="16" t="n"/>
      <c r="B1301" s="16" t="n"/>
      <c r="C1301" s="17" t="n"/>
      <c r="D1301" s="18" t="n"/>
      <c r="E1301" s="18">
        <f>IF(OR(A1301="",C1301="",D1301=""),"",C1301*D1301)</f>
        <v/>
      </c>
      <c r="F1301" s="19">
        <f>IF(OR(E1301="",SUM($E$6:$E$2005)=0),"",E1301/SUM($E$6:$E$2005))</f>
        <v/>
      </c>
      <c r="G1301" s="20">
        <f>IF(E1301="","",COUNTIF($E$6:$E$2005,"&gt;"&amp;E1301)+COUNTIF($E$6:E1301,E1301))</f>
        <v/>
      </c>
      <c r="H1301" s="19">
        <f>IF(F1301="","",(SUMIF($E$6:$E$2005,"&gt;"&amp;E1301)+E1301*COUNTIF($E$6:E1301,E1301))/SUM($E$6:$E$2005))</f>
        <v/>
      </c>
      <c r="I1301" s="16">
        <f>IF(H1301="","",IF(H1301-F1301&lt;$C$4,"A",IF(H1301-F1301&lt;$F$4,"B","C")))</f>
        <v/>
      </c>
    </row>
    <row r="1302">
      <c r="A1302" s="16" t="n"/>
      <c r="B1302" s="16" t="n"/>
      <c r="C1302" s="17" t="n"/>
      <c r="D1302" s="18" t="n"/>
      <c r="E1302" s="18">
        <f>IF(OR(A1302="",C1302="",D1302=""),"",C1302*D1302)</f>
        <v/>
      </c>
      <c r="F1302" s="19">
        <f>IF(OR(E1302="",SUM($E$6:$E$2005)=0),"",E1302/SUM($E$6:$E$2005))</f>
        <v/>
      </c>
      <c r="G1302" s="20">
        <f>IF(E1302="","",COUNTIF($E$6:$E$2005,"&gt;"&amp;E1302)+COUNTIF($E$6:E1302,E1302))</f>
        <v/>
      </c>
      <c r="H1302" s="19">
        <f>IF(F1302="","",(SUMIF($E$6:$E$2005,"&gt;"&amp;E1302)+E1302*COUNTIF($E$6:E1302,E1302))/SUM($E$6:$E$2005))</f>
        <v/>
      </c>
      <c r="I1302" s="16">
        <f>IF(H1302="","",IF(H1302-F1302&lt;$C$4,"A",IF(H1302-F1302&lt;$F$4,"B","C")))</f>
        <v/>
      </c>
    </row>
    <row r="1303">
      <c r="A1303" s="16" t="n"/>
      <c r="B1303" s="16" t="n"/>
      <c r="C1303" s="17" t="n"/>
      <c r="D1303" s="18" t="n"/>
      <c r="E1303" s="18">
        <f>IF(OR(A1303="",C1303="",D1303=""),"",C1303*D1303)</f>
        <v/>
      </c>
      <c r="F1303" s="19">
        <f>IF(OR(E1303="",SUM($E$6:$E$2005)=0),"",E1303/SUM($E$6:$E$2005))</f>
        <v/>
      </c>
      <c r="G1303" s="20">
        <f>IF(E1303="","",COUNTIF($E$6:$E$2005,"&gt;"&amp;E1303)+COUNTIF($E$6:E1303,E1303))</f>
        <v/>
      </c>
      <c r="H1303" s="19">
        <f>IF(F1303="","",(SUMIF($E$6:$E$2005,"&gt;"&amp;E1303)+E1303*COUNTIF($E$6:E1303,E1303))/SUM($E$6:$E$2005))</f>
        <v/>
      </c>
      <c r="I1303" s="16">
        <f>IF(H1303="","",IF(H1303-F1303&lt;$C$4,"A",IF(H1303-F1303&lt;$F$4,"B","C")))</f>
        <v/>
      </c>
    </row>
    <row r="1304">
      <c r="A1304" s="16" t="n"/>
      <c r="B1304" s="16" t="n"/>
      <c r="C1304" s="17" t="n"/>
      <c r="D1304" s="18" t="n"/>
      <c r="E1304" s="18">
        <f>IF(OR(A1304="",C1304="",D1304=""),"",C1304*D1304)</f>
        <v/>
      </c>
      <c r="F1304" s="19">
        <f>IF(OR(E1304="",SUM($E$6:$E$2005)=0),"",E1304/SUM($E$6:$E$2005))</f>
        <v/>
      </c>
      <c r="G1304" s="20">
        <f>IF(E1304="","",COUNTIF($E$6:$E$2005,"&gt;"&amp;E1304)+COUNTIF($E$6:E1304,E1304))</f>
        <v/>
      </c>
      <c r="H1304" s="19">
        <f>IF(F1304="","",(SUMIF($E$6:$E$2005,"&gt;"&amp;E1304)+E1304*COUNTIF($E$6:E1304,E1304))/SUM($E$6:$E$2005))</f>
        <v/>
      </c>
      <c r="I1304" s="16">
        <f>IF(H1304="","",IF(H1304-F1304&lt;$C$4,"A",IF(H1304-F1304&lt;$F$4,"B","C")))</f>
        <v/>
      </c>
    </row>
    <row r="1305">
      <c r="A1305" s="16" t="n"/>
      <c r="B1305" s="16" t="n"/>
      <c r="C1305" s="17" t="n"/>
      <c r="D1305" s="18" t="n"/>
      <c r="E1305" s="18">
        <f>IF(OR(A1305="",C1305="",D1305=""),"",C1305*D1305)</f>
        <v/>
      </c>
      <c r="F1305" s="19">
        <f>IF(OR(E1305="",SUM($E$6:$E$2005)=0),"",E1305/SUM($E$6:$E$2005))</f>
        <v/>
      </c>
      <c r="G1305" s="20">
        <f>IF(E1305="","",COUNTIF($E$6:$E$2005,"&gt;"&amp;E1305)+COUNTIF($E$6:E1305,E1305))</f>
        <v/>
      </c>
      <c r="H1305" s="19">
        <f>IF(F1305="","",(SUMIF($E$6:$E$2005,"&gt;"&amp;E1305)+E1305*COUNTIF($E$6:E1305,E1305))/SUM($E$6:$E$2005))</f>
        <v/>
      </c>
      <c r="I1305" s="16">
        <f>IF(H1305="","",IF(H1305-F1305&lt;$C$4,"A",IF(H1305-F1305&lt;$F$4,"B","C")))</f>
        <v/>
      </c>
    </row>
    <row r="1306">
      <c r="A1306" s="16" t="n"/>
      <c r="B1306" s="16" t="n"/>
      <c r="C1306" s="17" t="n"/>
      <c r="D1306" s="18" t="n"/>
      <c r="E1306" s="18">
        <f>IF(OR(A1306="",C1306="",D1306=""),"",C1306*D1306)</f>
        <v/>
      </c>
      <c r="F1306" s="19">
        <f>IF(OR(E1306="",SUM($E$6:$E$2005)=0),"",E1306/SUM($E$6:$E$2005))</f>
        <v/>
      </c>
      <c r="G1306" s="20">
        <f>IF(E1306="","",COUNTIF($E$6:$E$2005,"&gt;"&amp;E1306)+COUNTIF($E$6:E1306,E1306))</f>
        <v/>
      </c>
      <c r="H1306" s="19">
        <f>IF(F1306="","",(SUMIF($E$6:$E$2005,"&gt;"&amp;E1306)+E1306*COUNTIF($E$6:E1306,E1306))/SUM($E$6:$E$2005))</f>
        <v/>
      </c>
      <c r="I1306" s="16">
        <f>IF(H1306="","",IF(H1306-F1306&lt;$C$4,"A",IF(H1306-F1306&lt;$F$4,"B","C")))</f>
        <v/>
      </c>
    </row>
    <row r="1307">
      <c r="A1307" s="16" t="n"/>
      <c r="B1307" s="16" t="n"/>
      <c r="C1307" s="17" t="n"/>
      <c r="D1307" s="18" t="n"/>
      <c r="E1307" s="18">
        <f>IF(OR(A1307="",C1307="",D1307=""),"",C1307*D1307)</f>
        <v/>
      </c>
      <c r="F1307" s="19">
        <f>IF(OR(E1307="",SUM($E$6:$E$2005)=0),"",E1307/SUM($E$6:$E$2005))</f>
        <v/>
      </c>
      <c r="G1307" s="20">
        <f>IF(E1307="","",COUNTIF($E$6:$E$2005,"&gt;"&amp;E1307)+COUNTIF($E$6:E1307,E1307))</f>
        <v/>
      </c>
      <c r="H1307" s="19">
        <f>IF(F1307="","",(SUMIF($E$6:$E$2005,"&gt;"&amp;E1307)+E1307*COUNTIF($E$6:E1307,E1307))/SUM($E$6:$E$2005))</f>
        <v/>
      </c>
      <c r="I1307" s="16">
        <f>IF(H1307="","",IF(H1307-F1307&lt;$C$4,"A",IF(H1307-F1307&lt;$F$4,"B","C")))</f>
        <v/>
      </c>
    </row>
    <row r="1308">
      <c r="A1308" s="16" t="n"/>
      <c r="B1308" s="16" t="n"/>
      <c r="C1308" s="17" t="n"/>
      <c r="D1308" s="18" t="n"/>
      <c r="E1308" s="18">
        <f>IF(OR(A1308="",C1308="",D1308=""),"",C1308*D1308)</f>
        <v/>
      </c>
      <c r="F1308" s="19">
        <f>IF(OR(E1308="",SUM($E$6:$E$2005)=0),"",E1308/SUM($E$6:$E$2005))</f>
        <v/>
      </c>
      <c r="G1308" s="20">
        <f>IF(E1308="","",COUNTIF($E$6:$E$2005,"&gt;"&amp;E1308)+COUNTIF($E$6:E1308,E1308))</f>
        <v/>
      </c>
      <c r="H1308" s="19">
        <f>IF(F1308="","",(SUMIF($E$6:$E$2005,"&gt;"&amp;E1308)+E1308*COUNTIF($E$6:E1308,E1308))/SUM($E$6:$E$2005))</f>
        <v/>
      </c>
      <c r="I1308" s="16">
        <f>IF(H1308="","",IF(H1308-F1308&lt;$C$4,"A",IF(H1308-F1308&lt;$F$4,"B","C")))</f>
        <v/>
      </c>
    </row>
    <row r="1309">
      <c r="A1309" s="16" t="n"/>
      <c r="B1309" s="16" t="n"/>
      <c r="C1309" s="17" t="n"/>
      <c r="D1309" s="18" t="n"/>
      <c r="E1309" s="18">
        <f>IF(OR(A1309="",C1309="",D1309=""),"",C1309*D1309)</f>
        <v/>
      </c>
      <c r="F1309" s="19">
        <f>IF(OR(E1309="",SUM($E$6:$E$2005)=0),"",E1309/SUM($E$6:$E$2005))</f>
        <v/>
      </c>
      <c r="G1309" s="20">
        <f>IF(E1309="","",COUNTIF($E$6:$E$2005,"&gt;"&amp;E1309)+COUNTIF($E$6:E1309,E1309))</f>
        <v/>
      </c>
      <c r="H1309" s="19">
        <f>IF(F1309="","",(SUMIF($E$6:$E$2005,"&gt;"&amp;E1309)+E1309*COUNTIF($E$6:E1309,E1309))/SUM($E$6:$E$2005))</f>
        <v/>
      </c>
      <c r="I1309" s="16">
        <f>IF(H1309="","",IF(H1309-F1309&lt;$C$4,"A",IF(H1309-F1309&lt;$F$4,"B","C")))</f>
        <v/>
      </c>
    </row>
    <row r="1310">
      <c r="A1310" s="16" t="n"/>
      <c r="B1310" s="16" t="n"/>
      <c r="C1310" s="17" t="n"/>
      <c r="D1310" s="18" t="n"/>
      <c r="E1310" s="18">
        <f>IF(OR(A1310="",C1310="",D1310=""),"",C1310*D1310)</f>
        <v/>
      </c>
      <c r="F1310" s="19">
        <f>IF(OR(E1310="",SUM($E$6:$E$2005)=0),"",E1310/SUM($E$6:$E$2005))</f>
        <v/>
      </c>
      <c r="G1310" s="20">
        <f>IF(E1310="","",COUNTIF($E$6:$E$2005,"&gt;"&amp;E1310)+COUNTIF($E$6:E1310,E1310))</f>
        <v/>
      </c>
      <c r="H1310" s="19">
        <f>IF(F1310="","",(SUMIF($E$6:$E$2005,"&gt;"&amp;E1310)+E1310*COUNTIF($E$6:E1310,E1310))/SUM($E$6:$E$2005))</f>
        <v/>
      </c>
      <c r="I1310" s="16">
        <f>IF(H1310="","",IF(H1310-F1310&lt;$C$4,"A",IF(H1310-F1310&lt;$F$4,"B","C")))</f>
        <v/>
      </c>
    </row>
    <row r="1311">
      <c r="A1311" s="16" t="n"/>
      <c r="B1311" s="16" t="n"/>
      <c r="C1311" s="17" t="n"/>
      <c r="D1311" s="18" t="n"/>
      <c r="E1311" s="18">
        <f>IF(OR(A1311="",C1311="",D1311=""),"",C1311*D1311)</f>
        <v/>
      </c>
      <c r="F1311" s="19">
        <f>IF(OR(E1311="",SUM($E$6:$E$2005)=0),"",E1311/SUM($E$6:$E$2005))</f>
        <v/>
      </c>
      <c r="G1311" s="20">
        <f>IF(E1311="","",COUNTIF($E$6:$E$2005,"&gt;"&amp;E1311)+COUNTIF($E$6:E1311,E1311))</f>
        <v/>
      </c>
      <c r="H1311" s="19">
        <f>IF(F1311="","",(SUMIF($E$6:$E$2005,"&gt;"&amp;E1311)+E1311*COUNTIF($E$6:E1311,E1311))/SUM($E$6:$E$2005))</f>
        <v/>
      </c>
      <c r="I1311" s="16">
        <f>IF(H1311="","",IF(H1311-F1311&lt;$C$4,"A",IF(H1311-F1311&lt;$F$4,"B","C")))</f>
        <v/>
      </c>
    </row>
    <row r="1312">
      <c r="A1312" s="16" t="n"/>
      <c r="B1312" s="16" t="n"/>
      <c r="C1312" s="17" t="n"/>
      <c r="D1312" s="18" t="n"/>
      <c r="E1312" s="18">
        <f>IF(OR(A1312="",C1312="",D1312=""),"",C1312*D1312)</f>
        <v/>
      </c>
      <c r="F1312" s="19">
        <f>IF(OR(E1312="",SUM($E$6:$E$2005)=0),"",E1312/SUM($E$6:$E$2005))</f>
        <v/>
      </c>
      <c r="G1312" s="20">
        <f>IF(E1312="","",COUNTIF($E$6:$E$2005,"&gt;"&amp;E1312)+COUNTIF($E$6:E1312,E1312))</f>
        <v/>
      </c>
      <c r="H1312" s="19">
        <f>IF(F1312="","",(SUMIF($E$6:$E$2005,"&gt;"&amp;E1312)+E1312*COUNTIF($E$6:E1312,E1312))/SUM($E$6:$E$2005))</f>
        <v/>
      </c>
      <c r="I1312" s="16">
        <f>IF(H1312="","",IF(H1312-F1312&lt;$C$4,"A",IF(H1312-F1312&lt;$F$4,"B","C")))</f>
        <v/>
      </c>
    </row>
    <row r="1313">
      <c r="A1313" s="16" t="n"/>
      <c r="B1313" s="16" t="n"/>
      <c r="C1313" s="17" t="n"/>
      <c r="D1313" s="18" t="n"/>
      <c r="E1313" s="18">
        <f>IF(OR(A1313="",C1313="",D1313=""),"",C1313*D1313)</f>
        <v/>
      </c>
      <c r="F1313" s="19">
        <f>IF(OR(E1313="",SUM($E$6:$E$2005)=0),"",E1313/SUM($E$6:$E$2005))</f>
        <v/>
      </c>
      <c r="G1313" s="20">
        <f>IF(E1313="","",COUNTIF($E$6:$E$2005,"&gt;"&amp;E1313)+COUNTIF($E$6:E1313,E1313))</f>
        <v/>
      </c>
      <c r="H1313" s="19">
        <f>IF(F1313="","",(SUMIF($E$6:$E$2005,"&gt;"&amp;E1313)+E1313*COUNTIF($E$6:E1313,E1313))/SUM($E$6:$E$2005))</f>
        <v/>
      </c>
      <c r="I1313" s="16">
        <f>IF(H1313="","",IF(H1313-F1313&lt;$C$4,"A",IF(H1313-F1313&lt;$F$4,"B","C")))</f>
        <v/>
      </c>
    </row>
    <row r="1314">
      <c r="A1314" s="16" t="n"/>
      <c r="B1314" s="16" t="n"/>
      <c r="C1314" s="17" t="n"/>
      <c r="D1314" s="18" t="n"/>
      <c r="E1314" s="18">
        <f>IF(OR(A1314="",C1314="",D1314=""),"",C1314*D1314)</f>
        <v/>
      </c>
      <c r="F1314" s="19">
        <f>IF(OR(E1314="",SUM($E$6:$E$2005)=0),"",E1314/SUM($E$6:$E$2005))</f>
        <v/>
      </c>
      <c r="G1314" s="20">
        <f>IF(E1314="","",COUNTIF($E$6:$E$2005,"&gt;"&amp;E1314)+COUNTIF($E$6:E1314,E1314))</f>
        <v/>
      </c>
      <c r="H1314" s="19">
        <f>IF(F1314="","",(SUMIF($E$6:$E$2005,"&gt;"&amp;E1314)+E1314*COUNTIF($E$6:E1314,E1314))/SUM($E$6:$E$2005))</f>
        <v/>
      </c>
      <c r="I1314" s="16">
        <f>IF(H1314="","",IF(H1314-F1314&lt;$C$4,"A",IF(H1314-F1314&lt;$F$4,"B","C")))</f>
        <v/>
      </c>
    </row>
    <row r="1315">
      <c r="A1315" s="16" t="n"/>
      <c r="B1315" s="16" t="n"/>
      <c r="C1315" s="17" t="n"/>
      <c r="D1315" s="18" t="n"/>
      <c r="E1315" s="18">
        <f>IF(OR(A1315="",C1315="",D1315=""),"",C1315*D1315)</f>
        <v/>
      </c>
      <c r="F1315" s="19">
        <f>IF(OR(E1315="",SUM($E$6:$E$2005)=0),"",E1315/SUM($E$6:$E$2005))</f>
        <v/>
      </c>
      <c r="G1315" s="20">
        <f>IF(E1315="","",COUNTIF($E$6:$E$2005,"&gt;"&amp;E1315)+COUNTIF($E$6:E1315,E1315))</f>
        <v/>
      </c>
      <c r="H1315" s="19">
        <f>IF(F1315="","",(SUMIF($E$6:$E$2005,"&gt;"&amp;E1315)+E1315*COUNTIF($E$6:E1315,E1315))/SUM($E$6:$E$2005))</f>
        <v/>
      </c>
      <c r="I1315" s="16">
        <f>IF(H1315="","",IF(H1315-F1315&lt;$C$4,"A",IF(H1315-F1315&lt;$F$4,"B","C")))</f>
        <v/>
      </c>
    </row>
    <row r="1316">
      <c r="A1316" s="16" t="n"/>
      <c r="B1316" s="16" t="n"/>
      <c r="C1316" s="17" t="n"/>
      <c r="D1316" s="18" t="n"/>
      <c r="E1316" s="18">
        <f>IF(OR(A1316="",C1316="",D1316=""),"",C1316*D1316)</f>
        <v/>
      </c>
      <c r="F1316" s="19">
        <f>IF(OR(E1316="",SUM($E$6:$E$2005)=0),"",E1316/SUM($E$6:$E$2005))</f>
        <v/>
      </c>
      <c r="G1316" s="20">
        <f>IF(E1316="","",COUNTIF($E$6:$E$2005,"&gt;"&amp;E1316)+COUNTIF($E$6:E1316,E1316))</f>
        <v/>
      </c>
      <c r="H1316" s="19">
        <f>IF(F1316="","",(SUMIF($E$6:$E$2005,"&gt;"&amp;E1316)+E1316*COUNTIF($E$6:E1316,E1316))/SUM($E$6:$E$2005))</f>
        <v/>
      </c>
      <c r="I1316" s="16">
        <f>IF(H1316="","",IF(H1316-F1316&lt;$C$4,"A",IF(H1316-F1316&lt;$F$4,"B","C")))</f>
        <v/>
      </c>
    </row>
    <row r="1317">
      <c r="A1317" s="16" t="n"/>
      <c r="B1317" s="16" t="n"/>
      <c r="C1317" s="17" t="n"/>
      <c r="D1317" s="18" t="n"/>
      <c r="E1317" s="18">
        <f>IF(OR(A1317="",C1317="",D1317=""),"",C1317*D1317)</f>
        <v/>
      </c>
      <c r="F1317" s="19">
        <f>IF(OR(E1317="",SUM($E$6:$E$2005)=0),"",E1317/SUM($E$6:$E$2005))</f>
        <v/>
      </c>
      <c r="G1317" s="20">
        <f>IF(E1317="","",COUNTIF($E$6:$E$2005,"&gt;"&amp;E1317)+COUNTIF($E$6:E1317,E1317))</f>
        <v/>
      </c>
      <c r="H1317" s="19">
        <f>IF(F1317="","",(SUMIF($E$6:$E$2005,"&gt;"&amp;E1317)+E1317*COUNTIF($E$6:E1317,E1317))/SUM($E$6:$E$2005))</f>
        <v/>
      </c>
      <c r="I1317" s="16">
        <f>IF(H1317="","",IF(H1317-F1317&lt;$C$4,"A",IF(H1317-F1317&lt;$F$4,"B","C")))</f>
        <v/>
      </c>
    </row>
    <row r="1318">
      <c r="A1318" s="16" t="n"/>
      <c r="B1318" s="16" t="n"/>
      <c r="C1318" s="17" t="n"/>
      <c r="D1318" s="18" t="n"/>
      <c r="E1318" s="18">
        <f>IF(OR(A1318="",C1318="",D1318=""),"",C1318*D1318)</f>
        <v/>
      </c>
      <c r="F1318" s="19">
        <f>IF(OR(E1318="",SUM($E$6:$E$2005)=0),"",E1318/SUM($E$6:$E$2005))</f>
        <v/>
      </c>
      <c r="G1318" s="20">
        <f>IF(E1318="","",COUNTIF($E$6:$E$2005,"&gt;"&amp;E1318)+COUNTIF($E$6:E1318,E1318))</f>
        <v/>
      </c>
      <c r="H1318" s="19">
        <f>IF(F1318="","",(SUMIF($E$6:$E$2005,"&gt;"&amp;E1318)+E1318*COUNTIF($E$6:E1318,E1318))/SUM($E$6:$E$2005))</f>
        <v/>
      </c>
      <c r="I1318" s="16">
        <f>IF(H1318="","",IF(H1318-F1318&lt;$C$4,"A",IF(H1318-F1318&lt;$F$4,"B","C")))</f>
        <v/>
      </c>
    </row>
    <row r="1319">
      <c r="A1319" s="16" t="n"/>
      <c r="B1319" s="16" t="n"/>
      <c r="C1319" s="17" t="n"/>
      <c r="D1319" s="18" t="n"/>
      <c r="E1319" s="18">
        <f>IF(OR(A1319="",C1319="",D1319=""),"",C1319*D1319)</f>
        <v/>
      </c>
      <c r="F1319" s="19">
        <f>IF(OR(E1319="",SUM($E$6:$E$2005)=0),"",E1319/SUM($E$6:$E$2005))</f>
        <v/>
      </c>
      <c r="G1319" s="20">
        <f>IF(E1319="","",COUNTIF($E$6:$E$2005,"&gt;"&amp;E1319)+COUNTIF($E$6:E1319,E1319))</f>
        <v/>
      </c>
      <c r="H1319" s="19">
        <f>IF(F1319="","",(SUMIF($E$6:$E$2005,"&gt;"&amp;E1319)+E1319*COUNTIF($E$6:E1319,E1319))/SUM($E$6:$E$2005))</f>
        <v/>
      </c>
      <c r="I1319" s="16">
        <f>IF(H1319="","",IF(H1319-F1319&lt;$C$4,"A",IF(H1319-F1319&lt;$F$4,"B","C")))</f>
        <v/>
      </c>
    </row>
    <row r="1320">
      <c r="A1320" s="16" t="n"/>
      <c r="B1320" s="16" t="n"/>
      <c r="C1320" s="17" t="n"/>
      <c r="D1320" s="18" t="n"/>
      <c r="E1320" s="18">
        <f>IF(OR(A1320="",C1320="",D1320=""),"",C1320*D1320)</f>
        <v/>
      </c>
      <c r="F1320" s="19">
        <f>IF(OR(E1320="",SUM($E$6:$E$2005)=0),"",E1320/SUM($E$6:$E$2005))</f>
        <v/>
      </c>
      <c r="G1320" s="20">
        <f>IF(E1320="","",COUNTIF($E$6:$E$2005,"&gt;"&amp;E1320)+COUNTIF($E$6:E1320,E1320))</f>
        <v/>
      </c>
      <c r="H1320" s="19">
        <f>IF(F1320="","",(SUMIF($E$6:$E$2005,"&gt;"&amp;E1320)+E1320*COUNTIF($E$6:E1320,E1320))/SUM($E$6:$E$2005))</f>
        <v/>
      </c>
      <c r="I1320" s="16">
        <f>IF(H1320="","",IF(H1320-F1320&lt;$C$4,"A",IF(H1320-F1320&lt;$F$4,"B","C")))</f>
        <v/>
      </c>
    </row>
    <row r="1321">
      <c r="A1321" s="16" t="n"/>
      <c r="B1321" s="16" t="n"/>
      <c r="C1321" s="17" t="n"/>
      <c r="D1321" s="18" t="n"/>
      <c r="E1321" s="18">
        <f>IF(OR(A1321="",C1321="",D1321=""),"",C1321*D1321)</f>
        <v/>
      </c>
      <c r="F1321" s="19">
        <f>IF(OR(E1321="",SUM($E$6:$E$2005)=0),"",E1321/SUM($E$6:$E$2005))</f>
        <v/>
      </c>
      <c r="G1321" s="20">
        <f>IF(E1321="","",COUNTIF($E$6:$E$2005,"&gt;"&amp;E1321)+COUNTIF($E$6:E1321,E1321))</f>
        <v/>
      </c>
      <c r="H1321" s="19">
        <f>IF(F1321="","",(SUMIF($E$6:$E$2005,"&gt;"&amp;E1321)+E1321*COUNTIF($E$6:E1321,E1321))/SUM($E$6:$E$2005))</f>
        <v/>
      </c>
      <c r="I1321" s="16">
        <f>IF(H1321="","",IF(H1321-F1321&lt;$C$4,"A",IF(H1321-F1321&lt;$F$4,"B","C")))</f>
        <v/>
      </c>
    </row>
    <row r="1322">
      <c r="A1322" s="16" t="n"/>
      <c r="B1322" s="16" t="n"/>
      <c r="C1322" s="17" t="n"/>
      <c r="D1322" s="18" t="n"/>
      <c r="E1322" s="18">
        <f>IF(OR(A1322="",C1322="",D1322=""),"",C1322*D1322)</f>
        <v/>
      </c>
      <c r="F1322" s="19">
        <f>IF(OR(E1322="",SUM($E$6:$E$2005)=0),"",E1322/SUM($E$6:$E$2005))</f>
        <v/>
      </c>
      <c r="G1322" s="20">
        <f>IF(E1322="","",COUNTIF($E$6:$E$2005,"&gt;"&amp;E1322)+COUNTIF($E$6:E1322,E1322))</f>
        <v/>
      </c>
      <c r="H1322" s="19">
        <f>IF(F1322="","",(SUMIF($E$6:$E$2005,"&gt;"&amp;E1322)+E1322*COUNTIF($E$6:E1322,E1322))/SUM($E$6:$E$2005))</f>
        <v/>
      </c>
      <c r="I1322" s="16">
        <f>IF(H1322="","",IF(H1322-F1322&lt;$C$4,"A",IF(H1322-F1322&lt;$F$4,"B","C")))</f>
        <v/>
      </c>
    </row>
    <row r="1323">
      <c r="A1323" s="16" t="n"/>
      <c r="B1323" s="16" t="n"/>
      <c r="C1323" s="17" t="n"/>
      <c r="D1323" s="18" t="n"/>
      <c r="E1323" s="18">
        <f>IF(OR(A1323="",C1323="",D1323=""),"",C1323*D1323)</f>
        <v/>
      </c>
      <c r="F1323" s="19">
        <f>IF(OR(E1323="",SUM($E$6:$E$2005)=0),"",E1323/SUM($E$6:$E$2005))</f>
        <v/>
      </c>
      <c r="G1323" s="20">
        <f>IF(E1323="","",COUNTIF($E$6:$E$2005,"&gt;"&amp;E1323)+COUNTIF($E$6:E1323,E1323))</f>
        <v/>
      </c>
      <c r="H1323" s="19">
        <f>IF(F1323="","",(SUMIF($E$6:$E$2005,"&gt;"&amp;E1323)+E1323*COUNTIF($E$6:E1323,E1323))/SUM($E$6:$E$2005))</f>
        <v/>
      </c>
      <c r="I1323" s="16">
        <f>IF(H1323="","",IF(H1323-F1323&lt;$C$4,"A",IF(H1323-F1323&lt;$F$4,"B","C")))</f>
        <v/>
      </c>
    </row>
    <row r="1324">
      <c r="A1324" s="16" t="n"/>
      <c r="B1324" s="16" t="n"/>
      <c r="C1324" s="17" t="n"/>
      <c r="D1324" s="18" t="n"/>
      <c r="E1324" s="18">
        <f>IF(OR(A1324="",C1324="",D1324=""),"",C1324*D1324)</f>
        <v/>
      </c>
      <c r="F1324" s="19">
        <f>IF(OR(E1324="",SUM($E$6:$E$2005)=0),"",E1324/SUM($E$6:$E$2005))</f>
        <v/>
      </c>
      <c r="G1324" s="20">
        <f>IF(E1324="","",COUNTIF($E$6:$E$2005,"&gt;"&amp;E1324)+COUNTIF($E$6:E1324,E1324))</f>
        <v/>
      </c>
      <c r="H1324" s="19">
        <f>IF(F1324="","",(SUMIF($E$6:$E$2005,"&gt;"&amp;E1324)+E1324*COUNTIF($E$6:E1324,E1324))/SUM($E$6:$E$2005))</f>
        <v/>
      </c>
      <c r="I1324" s="16">
        <f>IF(H1324="","",IF(H1324-F1324&lt;$C$4,"A",IF(H1324-F1324&lt;$F$4,"B","C")))</f>
        <v/>
      </c>
    </row>
    <row r="1325">
      <c r="A1325" s="16" t="n"/>
      <c r="B1325" s="16" t="n"/>
      <c r="C1325" s="17" t="n"/>
      <c r="D1325" s="18" t="n"/>
      <c r="E1325" s="18">
        <f>IF(OR(A1325="",C1325="",D1325=""),"",C1325*D1325)</f>
        <v/>
      </c>
      <c r="F1325" s="19">
        <f>IF(OR(E1325="",SUM($E$6:$E$2005)=0),"",E1325/SUM($E$6:$E$2005))</f>
        <v/>
      </c>
      <c r="G1325" s="20">
        <f>IF(E1325="","",COUNTIF($E$6:$E$2005,"&gt;"&amp;E1325)+COUNTIF($E$6:E1325,E1325))</f>
        <v/>
      </c>
      <c r="H1325" s="19">
        <f>IF(F1325="","",(SUMIF($E$6:$E$2005,"&gt;"&amp;E1325)+E1325*COUNTIF($E$6:E1325,E1325))/SUM($E$6:$E$2005))</f>
        <v/>
      </c>
      <c r="I1325" s="16">
        <f>IF(H1325="","",IF(H1325-F1325&lt;$C$4,"A",IF(H1325-F1325&lt;$F$4,"B","C")))</f>
        <v/>
      </c>
    </row>
    <row r="1326">
      <c r="A1326" s="16" t="n"/>
      <c r="B1326" s="16" t="n"/>
      <c r="C1326" s="17" t="n"/>
      <c r="D1326" s="18" t="n"/>
      <c r="E1326" s="18">
        <f>IF(OR(A1326="",C1326="",D1326=""),"",C1326*D1326)</f>
        <v/>
      </c>
      <c r="F1326" s="19">
        <f>IF(OR(E1326="",SUM($E$6:$E$2005)=0),"",E1326/SUM($E$6:$E$2005))</f>
        <v/>
      </c>
      <c r="G1326" s="20">
        <f>IF(E1326="","",COUNTIF($E$6:$E$2005,"&gt;"&amp;E1326)+COUNTIF($E$6:E1326,E1326))</f>
        <v/>
      </c>
      <c r="H1326" s="19">
        <f>IF(F1326="","",(SUMIF($E$6:$E$2005,"&gt;"&amp;E1326)+E1326*COUNTIF($E$6:E1326,E1326))/SUM($E$6:$E$2005))</f>
        <v/>
      </c>
      <c r="I1326" s="16">
        <f>IF(H1326="","",IF(H1326-F1326&lt;$C$4,"A",IF(H1326-F1326&lt;$F$4,"B","C")))</f>
        <v/>
      </c>
    </row>
    <row r="1327">
      <c r="A1327" s="16" t="n"/>
      <c r="B1327" s="16" t="n"/>
      <c r="C1327" s="17" t="n"/>
      <c r="D1327" s="18" t="n"/>
      <c r="E1327" s="18">
        <f>IF(OR(A1327="",C1327="",D1327=""),"",C1327*D1327)</f>
        <v/>
      </c>
      <c r="F1327" s="19">
        <f>IF(OR(E1327="",SUM($E$6:$E$2005)=0),"",E1327/SUM($E$6:$E$2005))</f>
        <v/>
      </c>
      <c r="G1327" s="20">
        <f>IF(E1327="","",COUNTIF($E$6:$E$2005,"&gt;"&amp;E1327)+COUNTIF($E$6:E1327,E1327))</f>
        <v/>
      </c>
      <c r="H1327" s="19">
        <f>IF(F1327="","",(SUMIF($E$6:$E$2005,"&gt;"&amp;E1327)+E1327*COUNTIF($E$6:E1327,E1327))/SUM($E$6:$E$2005))</f>
        <v/>
      </c>
      <c r="I1327" s="16">
        <f>IF(H1327="","",IF(H1327-F1327&lt;$C$4,"A",IF(H1327-F1327&lt;$F$4,"B","C")))</f>
        <v/>
      </c>
    </row>
    <row r="1328">
      <c r="A1328" s="16" t="n"/>
      <c r="B1328" s="16" t="n"/>
      <c r="C1328" s="17" t="n"/>
      <c r="D1328" s="18" t="n"/>
      <c r="E1328" s="18">
        <f>IF(OR(A1328="",C1328="",D1328=""),"",C1328*D1328)</f>
        <v/>
      </c>
      <c r="F1328" s="19">
        <f>IF(OR(E1328="",SUM($E$6:$E$2005)=0),"",E1328/SUM($E$6:$E$2005))</f>
        <v/>
      </c>
      <c r="G1328" s="20">
        <f>IF(E1328="","",COUNTIF($E$6:$E$2005,"&gt;"&amp;E1328)+COUNTIF($E$6:E1328,E1328))</f>
        <v/>
      </c>
      <c r="H1328" s="19">
        <f>IF(F1328="","",(SUMIF($E$6:$E$2005,"&gt;"&amp;E1328)+E1328*COUNTIF($E$6:E1328,E1328))/SUM($E$6:$E$2005))</f>
        <v/>
      </c>
      <c r="I1328" s="16">
        <f>IF(H1328="","",IF(H1328-F1328&lt;$C$4,"A",IF(H1328-F1328&lt;$F$4,"B","C")))</f>
        <v/>
      </c>
    </row>
    <row r="1329">
      <c r="A1329" s="16" t="n"/>
      <c r="B1329" s="16" t="n"/>
      <c r="C1329" s="17" t="n"/>
      <c r="D1329" s="18" t="n"/>
      <c r="E1329" s="18">
        <f>IF(OR(A1329="",C1329="",D1329=""),"",C1329*D1329)</f>
        <v/>
      </c>
      <c r="F1329" s="19">
        <f>IF(OR(E1329="",SUM($E$6:$E$2005)=0),"",E1329/SUM($E$6:$E$2005))</f>
        <v/>
      </c>
      <c r="G1329" s="20">
        <f>IF(E1329="","",COUNTIF($E$6:$E$2005,"&gt;"&amp;E1329)+COUNTIF($E$6:E1329,E1329))</f>
        <v/>
      </c>
      <c r="H1329" s="19">
        <f>IF(F1329="","",(SUMIF($E$6:$E$2005,"&gt;"&amp;E1329)+E1329*COUNTIF($E$6:E1329,E1329))/SUM($E$6:$E$2005))</f>
        <v/>
      </c>
      <c r="I1329" s="16">
        <f>IF(H1329="","",IF(H1329-F1329&lt;$C$4,"A",IF(H1329-F1329&lt;$F$4,"B","C")))</f>
        <v/>
      </c>
    </row>
    <row r="1330">
      <c r="A1330" s="16" t="n"/>
      <c r="B1330" s="16" t="n"/>
      <c r="C1330" s="17" t="n"/>
      <c r="D1330" s="18" t="n"/>
      <c r="E1330" s="18">
        <f>IF(OR(A1330="",C1330="",D1330=""),"",C1330*D1330)</f>
        <v/>
      </c>
      <c r="F1330" s="19">
        <f>IF(OR(E1330="",SUM($E$6:$E$2005)=0),"",E1330/SUM($E$6:$E$2005))</f>
        <v/>
      </c>
      <c r="G1330" s="20">
        <f>IF(E1330="","",COUNTIF($E$6:$E$2005,"&gt;"&amp;E1330)+COUNTIF($E$6:E1330,E1330))</f>
        <v/>
      </c>
      <c r="H1330" s="19">
        <f>IF(F1330="","",(SUMIF($E$6:$E$2005,"&gt;"&amp;E1330)+E1330*COUNTIF($E$6:E1330,E1330))/SUM($E$6:$E$2005))</f>
        <v/>
      </c>
      <c r="I1330" s="16">
        <f>IF(H1330="","",IF(H1330-F1330&lt;$C$4,"A",IF(H1330-F1330&lt;$F$4,"B","C")))</f>
        <v/>
      </c>
    </row>
    <row r="1331">
      <c r="A1331" s="16" t="n"/>
      <c r="B1331" s="16" t="n"/>
      <c r="C1331" s="17" t="n"/>
      <c r="D1331" s="18" t="n"/>
      <c r="E1331" s="18">
        <f>IF(OR(A1331="",C1331="",D1331=""),"",C1331*D1331)</f>
        <v/>
      </c>
      <c r="F1331" s="19">
        <f>IF(OR(E1331="",SUM($E$6:$E$2005)=0),"",E1331/SUM($E$6:$E$2005))</f>
        <v/>
      </c>
      <c r="G1331" s="20">
        <f>IF(E1331="","",COUNTIF($E$6:$E$2005,"&gt;"&amp;E1331)+COUNTIF($E$6:E1331,E1331))</f>
        <v/>
      </c>
      <c r="H1331" s="19">
        <f>IF(F1331="","",(SUMIF($E$6:$E$2005,"&gt;"&amp;E1331)+E1331*COUNTIF($E$6:E1331,E1331))/SUM($E$6:$E$2005))</f>
        <v/>
      </c>
      <c r="I1331" s="16">
        <f>IF(H1331="","",IF(H1331-F1331&lt;$C$4,"A",IF(H1331-F1331&lt;$F$4,"B","C")))</f>
        <v/>
      </c>
    </row>
    <row r="1332">
      <c r="A1332" s="16" t="n"/>
      <c r="B1332" s="16" t="n"/>
      <c r="C1332" s="17" t="n"/>
      <c r="D1332" s="18" t="n"/>
      <c r="E1332" s="18">
        <f>IF(OR(A1332="",C1332="",D1332=""),"",C1332*D1332)</f>
        <v/>
      </c>
      <c r="F1332" s="19">
        <f>IF(OR(E1332="",SUM($E$6:$E$2005)=0),"",E1332/SUM($E$6:$E$2005))</f>
        <v/>
      </c>
      <c r="G1332" s="20">
        <f>IF(E1332="","",COUNTIF($E$6:$E$2005,"&gt;"&amp;E1332)+COUNTIF($E$6:E1332,E1332))</f>
        <v/>
      </c>
      <c r="H1332" s="19">
        <f>IF(F1332="","",(SUMIF($E$6:$E$2005,"&gt;"&amp;E1332)+E1332*COUNTIF($E$6:E1332,E1332))/SUM($E$6:$E$2005))</f>
        <v/>
      </c>
      <c r="I1332" s="16">
        <f>IF(H1332="","",IF(H1332-F1332&lt;$C$4,"A",IF(H1332-F1332&lt;$F$4,"B","C")))</f>
        <v/>
      </c>
    </row>
    <row r="1333">
      <c r="A1333" s="16" t="n"/>
      <c r="B1333" s="16" t="n"/>
      <c r="C1333" s="17" t="n"/>
      <c r="D1333" s="18" t="n"/>
      <c r="E1333" s="18">
        <f>IF(OR(A1333="",C1333="",D1333=""),"",C1333*D1333)</f>
        <v/>
      </c>
      <c r="F1333" s="19">
        <f>IF(OR(E1333="",SUM($E$6:$E$2005)=0),"",E1333/SUM($E$6:$E$2005))</f>
        <v/>
      </c>
      <c r="G1333" s="20">
        <f>IF(E1333="","",COUNTIF($E$6:$E$2005,"&gt;"&amp;E1333)+COUNTIF($E$6:E1333,E1333))</f>
        <v/>
      </c>
      <c r="H1333" s="19">
        <f>IF(F1333="","",(SUMIF($E$6:$E$2005,"&gt;"&amp;E1333)+E1333*COUNTIF($E$6:E1333,E1333))/SUM($E$6:$E$2005))</f>
        <v/>
      </c>
      <c r="I1333" s="16">
        <f>IF(H1333="","",IF(H1333-F1333&lt;$C$4,"A",IF(H1333-F1333&lt;$F$4,"B","C")))</f>
        <v/>
      </c>
    </row>
    <row r="1334">
      <c r="A1334" s="16" t="n"/>
      <c r="B1334" s="16" t="n"/>
      <c r="C1334" s="17" t="n"/>
      <c r="D1334" s="18" t="n"/>
      <c r="E1334" s="18">
        <f>IF(OR(A1334="",C1334="",D1334=""),"",C1334*D1334)</f>
        <v/>
      </c>
      <c r="F1334" s="19">
        <f>IF(OR(E1334="",SUM($E$6:$E$2005)=0),"",E1334/SUM($E$6:$E$2005))</f>
        <v/>
      </c>
      <c r="G1334" s="20">
        <f>IF(E1334="","",COUNTIF($E$6:$E$2005,"&gt;"&amp;E1334)+COUNTIF($E$6:E1334,E1334))</f>
        <v/>
      </c>
      <c r="H1334" s="19">
        <f>IF(F1334="","",(SUMIF($E$6:$E$2005,"&gt;"&amp;E1334)+E1334*COUNTIF($E$6:E1334,E1334))/SUM($E$6:$E$2005))</f>
        <v/>
      </c>
      <c r="I1334" s="16">
        <f>IF(H1334="","",IF(H1334-F1334&lt;$C$4,"A",IF(H1334-F1334&lt;$F$4,"B","C")))</f>
        <v/>
      </c>
    </row>
    <row r="1335">
      <c r="A1335" s="16" t="n"/>
      <c r="B1335" s="16" t="n"/>
      <c r="C1335" s="17" t="n"/>
      <c r="D1335" s="18" t="n"/>
      <c r="E1335" s="18">
        <f>IF(OR(A1335="",C1335="",D1335=""),"",C1335*D1335)</f>
        <v/>
      </c>
      <c r="F1335" s="19">
        <f>IF(OR(E1335="",SUM($E$6:$E$2005)=0),"",E1335/SUM($E$6:$E$2005))</f>
        <v/>
      </c>
      <c r="G1335" s="20">
        <f>IF(E1335="","",COUNTIF($E$6:$E$2005,"&gt;"&amp;E1335)+COUNTIF($E$6:E1335,E1335))</f>
        <v/>
      </c>
      <c r="H1335" s="19">
        <f>IF(F1335="","",(SUMIF($E$6:$E$2005,"&gt;"&amp;E1335)+E1335*COUNTIF($E$6:E1335,E1335))/SUM($E$6:$E$2005))</f>
        <v/>
      </c>
      <c r="I1335" s="16">
        <f>IF(H1335="","",IF(H1335-F1335&lt;$C$4,"A",IF(H1335-F1335&lt;$F$4,"B","C")))</f>
        <v/>
      </c>
    </row>
    <row r="1336">
      <c r="A1336" s="16" t="n"/>
      <c r="B1336" s="16" t="n"/>
      <c r="C1336" s="17" t="n"/>
      <c r="D1336" s="18" t="n"/>
      <c r="E1336" s="18">
        <f>IF(OR(A1336="",C1336="",D1336=""),"",C1336*D1336)</f>
        <v/>
      </c>
      <c r="F1336" s="19">
        <f>IF(OR(E1336="",SUM($E$6:$E$2005)=0),"",E1336/SUM($E$6:$E$2005))</f>
        <v/>
      </c>
      <c r="G1336" s="20">
        <f>IF(E1336="","",COUNTIF($E$6:$E$2005,"&gt;"&amp;E1336)+COUNTIF($E$6:E1336,E1336))</f>
        <v/>
      </c>
      <c r="H1336" s="19">
        <f>IF(F1336="","",(SUMIF($E$6:$E$2005,"&gt;"&amp;E1336)+E1336*COUNTIF($E$6:E1336,E1336))/SUM($E$6:$E$2005))</f>
        <v/>
      </c>
      <c r="I1336" s="16">
        <f>IF(H1336="","",IF(H1336-F1336&lt;$C$4,"A",IF(H1336-F1336&lt;$F$4,"B","C")))</f>
        <v/>
      </c>
    </row>
    <row r="1337">
      <c r="A1337" s="16" t="n"/>
      <c r="B1337" s="16" t="n"/>
      <c r="C1337" s="17" t="n"/>
      <c r="D1337" s="18" t="n"/>
      <c r="E1337" s="18">
        <f>IF(OR(A1337="",C1337="",D1337=""),"",C1337*D1337)</f>
        <v/>
      </c>
      <c r="F1337" s="19">
        <f>IF(OR(E1337="",SUM($E$6:$E$2005)=0),"",E1337/SUM($E$6:$E$2005))</f>
        <v/>
      </c>
      <c r="G1337" s="20">
        <f>IF(E1337="","",COUNTIF($E$6:$E$2005,"&gt;"&amp;E1337)+COUNTIF($E$6:E1337,E1337))</f>
        <v/>
      </c>
      <c r="H1337" s="19">
        <f>IF(F1337="","",(SUMIF($E$6:$E$2005,"&gt;"&amp;E1337)+E1337*COUNTIF($E$6:E1337,E1337))/SUM($E$6:$E$2005))</f>
        <v/>
      </c>
      <c r="I1337" s="16">
        <f>IF(H1337="","",IF(H1337-F1337&lt;$C$4,"A",IF(H1337-F1337&lt;$F$4,"B","C")))</f>
        <v/>
      </c>
    </row>
    <row r="1338">
      <c r="A1338" s="16" t="n"/>
      <c r="B1338" s="16" t="n"/>
      <c r="C1338" s="17" t="n"/>
      <c r="D1338" s="18" t="n"/>
      <c r="E1338" s="18">
        <f>IF(OR(A1338="",C1338="",D1338=""),"",C1338*D1338)</f>
        <v/>
      </c>
      <c r="F1338" s="19">
        <f>IF(OR(E1338="",SUM($E$6:$E$2005)=0),"",E1338/SUM($E$6:$E$2005))</f>
        <v/>
      </c>
      <c r="G1338" s="20">
        <f>IF(E1338="","",COUNTIF($E$6:$E$2005,"&gt;"&amp;E1338)+COUNTIF($E$6:E1338,E1338))</f>
        <v/>
      </c>
      <c r="H1338" s="19">
        <f>IF(F1338="","",(SUMIF($E$6:$E$2005,"&gt;"&amp;E1338)+E1338*COUNTIF($E$6:E1338,E1338))/SUM($E$6:$E$2005))</f>
        <v/>
      </c>
      <c r="I1338" s="16">
        <f>IF(H1338="","",IF(H1338-F1338&lt;$C$4,"A",IF(H1338-F1338&lt;$F$4,"B","C")))</f>
        <v/>
      </c>
    </row>
    <row r="1339">
      <c r="A1339" s="16" t="n"/>
      <c r="B1339" s="16" t="n"/>
      <c r="C1339" s="17" t="n"/>
      <c r="D1339" s="18" t="n"/>
      <c r="E1339" s="18">
        <f>IF(OR(A1339="",C1339="",D1339=""),"",C1339*D1339)</f>
        <v/>
      </c>
      <c r="F1339" s="19">
        <f>IF(OR(E1339="",SUM($E$6:$E$2005)=0),"",E1339/SUM($E$6:$E$2005))</f>
        <v/>
      </c>
      <c r="G1339" s="20">
        <f>IF(E1339="","",COUNTIF($E$6:$E$2005,"&gt;"&amp;E1339)+COUNTIF($E$6:E1339,E1339))</f>
        <v/>
      </c>
      <c r="H1339" s="19">
        <f>IF(F1339="","",(SUMIF($E$6:$E$2005,"&gt;"&amp;E1339)+E1339*COUNTIF($E$6:E1339,E1339))/SUM($E$6:$E$2005))</f>
        <v/>
      </c>
      <c r="I1339" s="16">
        <f>IF(H1339="","",IF(H1339-F1339&lt;$C$4,"A",IF(H1339-F1339&lt;$F$4,"B","C")))</f>
        <v/>
      </c>
    </row>
    <row r="1340">
      <c r="A1340" s="16" t="n"/>
      <c r="B1340" s="16" t="n"/>
      <c r="C1340" s="17" t="n"/>
      <c r="D1340" s="18" t="n"/>
      <c r="E1340" s="18">
        <f>IF(OR(A1340="",C1340="",D1340=""),"",C1340*D1340)</f>
        <v/>
      </c>
      <c r="F1340" s="19">
        <f>IF(OR(E1340="",SUM($E$6:$E$2005)=0),"",E1340/SUM($E$6:$E$2005))</f>
        <v/>
      </c>
      <c r="G1340" s="20">
        <f>IF(E1340="","",COUNTIF($E$6:$E$2005,"&gt;"&amp;E1340)+COUNTIF($E$6:E1340,E1340))</f>
        <v/>
      </c>
      <c r="H1340" s="19">
        <f>IF(F1340="","",(SUMIF($E$6:$E$2005,"&gt;"&amp;E1340)+E1340*COUNTIF($E$6:E1340,E1340))/SUM($E$6:$E$2005))</f>
        <v/>
      </c>
      <c r="I1340" s="16">
        <f>IF(H1340="","",IF(H1340-F1340&lt;$C$4,"A",IF(H1340-F1340&lt;$F$4,"B","C")))</f>
        <v/>
      </c>
    </row>
    <row r="1341">
      <c r="A1341" s="16" t="n"/>
      <c r="B1341" s="16" t="n"/>
      <c r="C1341" s="17" t="n"/>
      <c r="D1341" s="18" t="n"/>
      <c r="E1341" s="18">
        <f>IF(OR(A1341="",C1341="",D1341=""),"",C1341*D1341)</f>
        <v/>
      </c>
      <c r="F1341" s="19">
        <f>IF(OR(E1341="",SUM($E$6:$E$2005)=0),"",E1341/SUM($E$6:$E$2005))</f>
        <v/>
      </c>
      <c r="G1341" s="20">
        <f>IF(E1341="","",COUNTIF($E$6:$E$2005,"&gt;"&amp;E1341)+COUNTIF($E$6:E1341,E1341))</f>
        <v/>
      </c>
      <c r="H1341" s="19">
        <f>IF(F1341="","",(SUMIF($E$6:$E$2005,"&gt;"&amp;E1341)+E1341*COUNTIF($E$6:E1341,E1341))/SUM($E$6:$E$2005))</f>
        <v/>
      </c>
      <c r="I1341" s="16">
        <f>IF(H1341="","",IF(H1341-F1341&lt;$C$4,"A",IF(H1341-F1341&lt;$F$4,"B","C")))</f>
        <v/>
      </c>
    </row>
    <row r="1342">
      <c r="A1342" s="16" t="n"/>
      <c r="B1342" s="16" t="n"/>
      <c r="C1342" s="17" t="n"/>
      <c r="D1342" s="18" t="n"/>
      <c r="E1342" s="18">
        <f>IF(OR(A1342="",C1342="",D1342=""),"",C1342*D1342)</f>
        <v/>
      </c>
      <c r="F1342" s="19">
        <f>IF(OR(E1342="",SUM($E$6:$E$2005)=0),"",E1342/SUM($E$6:$E$2005))</f>
        <v/>
      </c>
      <c r="G1342" s="20">
        <f>IF(E1342="","",COUNTIF($E$6:$E$2005,"&gt;"&amp;E1342)+COUNTIF($E$6:E1342,E1342))</f>
        <v/>
      </c>
      <c r="H1342" s="19">
        <f>IF(F1342="","",(SUMIF($E$6:$E$2005,"&gt;"&amp;E1342)+E1342*COUNTIF($E$6:E1342,E1342))/SUM($E$6:$E$2005))</f>
        <v/>
      </c>
      <c r="I1342" s="16">
        <f>IF(H1342="","",IF(H1342-F1342&lt;$C$4,"A",IF(H1342-F1342&lt;$F$4,"B","C")))</f>
        <v/>
      </c>
    </row>
    <row r="1343">
      <c r="A1343" s="16" t="n"/>
      <c r="B1343" s="16" t="n"/>
      <c r="C1343" s="17" t="n"/>
      <c r="D1343" s="18" t="n"/>
      <c r="E1343" s="18">
        <f>IF(OR(A1343="",C1343="",D1343=""),"",C1343*D1343)</f>
        <v/>
      </c>
      <c r="F1343" s="19">
        <f>IF(OR(E1343="",SUM($E$6:$E$2005)=0),"",E1343/SUM($E$6:$E$2005))</f>
        <v/>
      </c>
      <c r="G1343" s="20">
        <f>IF(E1343="","",COUNTIF($E$6:$E$2005,"&gt;"&amp;E1343)+COUNTIF($E$6:E1343,E1343))</f>
        <v/>
      </c>
      <c r="H1343" s="19">
        <f>IF(F1343="","",(SUMIF($E$6:$E$2005,"&gt;"&amp;E1343)+E1343*COUNTIF($E$6:E1343,E1343))/SUM($E$6:$E$2005))</f>
        <v/>
      </c>
      <c r="I1343" s="16">
        <f>IF(H1343="","",IF(H1343-F1343&lt;$C$4,"A",IF(H1343-F1343&lt;$F$4,"B","C")))</f>
        <v/>
      </c>
    </row>
    <row r="1344">
      <c r="A1344" s="16" t="n"/>
      <c r="B1344" s="16" t="n"/>
      <c r="C1344" s="17" t="n"/>
      <c r="D1344" s="18" t="n"/>
      <c r="E1344" s="18">
        <f>IF(OR(A1344="",C1344="",D1344=""),"",C1344*D1344)</f>
        <v/>
      </c>
      <c r="F1344" s="19">
        <f>IF(OR(E1344="",SUM($E$6:$E$2005)=0),"",E1344/SUM($E$6:$E$2005))</f>
        <v/>
      </c>
      <c r="G1344" s="20">
        <f>IF(E1344="","",COUNTIF($E$6:$E$2005,"&gt;"&amp;E1344)+COUNTIF($E$6:E1344,E1344))</f>
        <v/>
      </c>
      <c r="H1344" s="19">
        <f>IF(F1344="","",(SUMIF($E$6:$E$2005,"&gt;"&amp;E1344)+E1344*COUNTIF($E$6:E1344,E1344))/SUM($E$6:$E$2005))</f>
        <v/>
      </c>
      <c r="I1344" s="16">
        <f>IF(H1344="","",IF(H1344-F1344&lt;$C$4,"A",IF(H1344-F1344&lt;$F$4,"B","C")))</f>
        <v/>
      </c>
    </row>
    <row r="1345">
      <c r="A1345" s="16" t="n"/>
      <c r="B1345" s="16" t="n"/>
      <c r="C1345" s="17" t="n"/>
      <c r="D1345" s="18" t="n"/>
      <c r="E1345" s="18">
        <f>IF(OR(A1345="",C1345="",D1345=""),"",C1345*D1345)</f>
        <v/>
      </c>
      <c r="F1345" s="19">
        <f>IF(OR(E1345="",SUM($E$6:$E$2005)=0),"",E1345/SUM($E$6:$E$2005))</f>
        <v/>
      </c>
      <c r="G1345" s="20">
        <f>IF(E1345="","",COUNTIF($E$6:$E$2005,"&gt;"&amp;E1345)+COUNTIF($E$6:E1345,E1345))</f>
        <v/>
      </c>
      <c r="H1345" s="19">
        <f>IF(F1345="","",(SUMIF($E$6:$E$2005,"&gt;"&amp;E1345)+E1345*COUNTIF($E$6:E1345,E1345))/SUM($E$6:$E$2005))</f>
        <v/>
      </c>
      <c r="I1345" s="16">
        <f>IF(H1345="","",IF(H1345-F1345&lt;$C$4,"A",IF(H1345-F1345&lt;$F$4,"B","C")))</f>
        <v/>
      </c>
    </row>
    <row r="1346">
      <c r="A1346" s="16" t="n"/>
      <c r="B1346" s="16" t="n"/>
      <c r="C1346" s="17" t="n"/>
      <c r="D1346" s="18" t="n"/>
      <c r="E1346" s="18">
        <f>IF(OR(A1346="",C1346="",D1346=""),"",C1346*D1346)</f>
        <v/>
      </c>
      <c r="F1346" s="19">
        <f>IF(OR(E1346="",SUM($E$6:$E$2005)=0),"",E1346/SUM($E$6:$E$2005))</f>
        <v/>
      </c>
      <c r="G1346" s="20">
        <f>IF(E1346="","",COUNTIF($E$6:$E$2005,"&gt;"&amp;E1346)+COUNTIF($E$6:E1346,E1346))</f>
        <v/>
      </c>
      <c r="H1346" s="19">
        <f>IF(F1346="","",(SUMIF($E$6:$E$2005,"&gt;"&amp;E1346)+E1346*COUNTIF($E$6:E1346,E1346))/SUM($E$6:$E$2005))</f>
        <v/>
      </c>
      <c r="I1346" s="16">
        <f>IF(H1346="","",IF(H1346-F1346&lt;$C$4,"A",IF(H1346-F1346&lt;$F$4,"B","C")))</f>
        <v/>
      </c>
    </row>
    <row r="1347">
      <c r="A1347" s="16" t="n"/>
      <c r="B1347" s="16" t="n"/>
      <c r="C1347" s="17" t="n"/>
      <c r="D1347" s="18" t="n"/>
      <c r="E1347" s="18">
        <f>IF(OR(A1347="",C1347="",D1347=""),"",C1347*D1347)</f>
        <v/>
      </c>
      <c r="F1347" s="19">
        <f>IF(OR(E1347="",SUM($E$6:$E$2005)=0),"",E1347/SUM($E$6:$E$2005))</f>
        <v/>
      </c>
      <c r="G1347" s="20">
        <f>IF(E1347="","",COUNTIF($E$6:$E$2005,"&gt;"&amp;E1347)+COUNTIF($E$6:E1347,E1347))</f>
        <v/>
      </c>
      <c r="H1347" s="19">
        <f>IF(F1347="","",(SUMIF($E$6:$E$2005,"&gt;"&amp;E1347)+E1347*COUNTIF($E$6:E1347,E1347))/SUM($E$6:$E$2005))</f>
        <v/>
      </c>
      <c r="I1347" s="16">
        <f>IF(H1347="","",IF(H1347-F1347&lt;$C$4,"A",IF(H1347-F1347&lt;$F$4,"B","C")))</f>
        <v/>
      </c>
    </row>
    <row r="1348">
      <c r="A1348" s="16" t="n"/>
      <c r="B1348" s="16" t="n"/>
      <c r="C1348" s="17" t="n"/>
      <c r="D1348" s="18" t="n"/>
      <c r="E1348" s="18">
        <f>IF(OR(A1348="",C1348="",D1348=""),"",C1348*D1348)</f>
        <v/>
      </c>
      <c r="F1348" s="19">
        <f>IF(OR(E1348="",SUM($E$6:$E$2005)=0),"",E1348/SUM($E$6:$E$2005))</f>
        <v/>
      </c>
      <c r="G1348" s="20">
        <f>IF(E1348="","",COUNTIF($E$6:$E$2005,"&gt;"&amp;E1348)+COUNTIF($E$6:E1348,E1348))</f>
        <v/>
      </c>
      <c r="H1348" s="19">
        <f>IF(F1348="","",(SUMIF($E$6:$E$2005,"&gt;"&amp;E1348)+E1348*COUNTIF($E$6:E1348,E1348))/SUM($E$6:$E$2005))</f>
        <v/>
      </c>
      <c r="I1348" s="16">
        <f>IF(H1348="","",IF(H1348-F1348&lt;$C$4,"A",IF(H1348-F1348&lt;$F$4,"B","C")))</f>
        <v/>
      </c>
    </row>
    <row r="1349">
      <c r="A1349" s="16" t="n"/>
      <c r="B1349" s="16" t="n"/>
      <c r="C1349" s="17" t="n"/>
      <c r="D1349" s="18" t="n"/>
      <c r="E1349" s="18">
        <f>IF(OR(A1349="",C1349="",D1349=""),"",C1349*D1349)</f>
        <v/>
      </c>
      <c r="F1349" s="19">
        <f>IF(OR(E1349="",SUM($E$6:$E$2005)=0),"",E1349/SUM($E$6:$E$2005))</f>
        <v/>
      </c>
      <c r="G1349" s="20">
        <f>IF(E1349="","",COUNTIF($E$6:$E$2005,"&gt;"&amp;E1349)+COUNTIF($E$6:E1349,E1349))</f>
        <v/>
      </c>
      <c r="H1349" s="19">
        <f>IF(F1349="","",(SUMIF($E$6:$E$2005,"&gt;"&amp;E1349)+E1349*COUNTIF($E$6:E1349,E1349))/SUM($E$6:$E$2005))</f>
        <v/>
      </c>
      <c r="I1349" s="16">
        <f>IF(H1349="","",IF(H1349-F1349&lt;$C$4,"A",IF(H1349-F1349&lt;$F$4,"B","C")))</f>
        <v/>
      </c>
    </row>
    <row r="1350">
      <c r="A1350" s="16" t="n"/>
      <c r="B1350" s="16" t="n"/>
      <c r="C1350" s="17" t="n"/>
      <c r="D1350" s="18" t="n"/>
      <c r="E1350" s="18">
        <f>IF(OR(A1350="",C1350="",D1350=""),"",C1350*D1350)</f>
        <v/>
      </c>
      <c r="F1350" s="19">
        <f>IF(OR(E1350="",SUM($E$6:$E$2005)=0),"",E1350/SUM($E$6:$E$2005))</f>
        <v/>
      </c>
      <c r="G1350" s="20">
        <f>IF(E1350="","",COUNTIF($E$6:$E$2005,"&gt;"&amp;E1350)+COUNTIF($E$6:E1350,E1350))</f>
        <v/>
      </c>
      <c r="H1350" s="19">
        <f>IF(F1350="","",(SUMIF($E$6:$E$2005,"&gt;"&amp;E1350)+E1350*COUNTIF($E$6:E1350,E1350))/SUM($E$6:$E$2005))</f>
        <v/>
      </c>
      <c r="I1350" s="16">
        <f>IF(H1350="","",IF(H1350-F1350&lt;$C$4,"A",IF(H1350-F1350&lt;$F$4,"B","C")))</f>
        <v/>
      </c>
    </row>
    <row r="1351">
      <c r="A1351" s="16" t="n"/>
      <c r="B1351" s="16" t="n"/>
      <c r="C1351" s="17" t="n"/>
      <c r="D1351" s="18" t="n"/>
      <c r="E1351" s="18">
        <f>IF(OR(A1351="",C1351="",D1351=""),"",C1351*D1351)</f>
        <v/>
      </c>
      <c r="F1351" s="19">
        <f>IF(OR(E1351="",SUM($E$6:$E$2005)=0),"",E1351/SUM($E$6:$E$2005))</f>
        <v/>
      </c>
      <c r="G1351" s="20">
        <f>IF(E1351="","",COUNTIF($E$6:$E$2005,"&gt;"&amp;E1351)+COUNTIF($E$6:E1351,E1351))</f>
        <v/>
      </c>
      <c r="H1351" s="19">
        <f>IF(F1351="","",(SUMIF($E$6:$E$2005,"&gt;"&amp;E1351)+E1351*COUNTIF($E$6:E1351,E1351))/SUM($E$6:$E$2005))</f>
        <v/>
      </c>
      <c r="I1351" s="16">
        <f>IF(H1351="","",IF(H1351-F1351&lt;$C$4,"A",IF(H1351-F1351&lt;$F$4,"B","C")))</f>
        <v/>
      </c>
    </row>
    <row r="1352">
      <c r="A1352" s="16" t="n"/>
      <c r="B1352" s="16" t="n"/>
      <c r="C1352" s="17" t="n"/>
      <c r="D1352" s="18" t="n"/>
      <c r="E1352" s="18">
        <f>IF(OR(A1352="",C1352="",D1352=""),"",C1352*D1352)</f>
        <v/>
      </c>
      <c r="F1352" s="19">
        <f>IF(OR(E1352="",SUM($E$6:$E$2005)=0),"",E1352/SUM($E$6:$E$2005))</f>
        <v/>
      </c>
      <c r="G1352" s="20">
        <f>IF(E1352="","",COUNTIF($E$6:$E$2005,"&gt;"&amp;E1352)+COUNTIF($E$6:E1352,E1352))</f>
        <v/>
      </c>
      <c r="H1352" s="19">
        <f>IF(F1352="","",(SUMIF($E$6:$E$2005,"&gt;"&amp;E1352)+E1352*COUNTIF($E$6:E1352,E1352))/SUM($E$6:$E$2005))</f>
        <v/>
      </c>
      <c r="I1352" s="16">
        <f>IF(H1352="","",IF(H1352-F1352&lt;$C$4,"A",IF(H1352-F1352&lt;$F$4,"B","C")))</f>
        <v/>
      </c>
    </row>
    <row r="1353">
      <c r="A1353" s="16" t="n"/>
      <c r="B1353" s="16" t="n"/>
      <c r="C1353" s="17" t="n"/>
      <c r="D1353" s="18" t="n"/>
      <c r="E1353" s="18">
        <f>IF(OR(A1353="",C1353="",D1353=""),"",C1353*D1353)</f>
        <v/>
      </c>
      <c r="F1353" s="19">
        <f>IF(OR(E1353="",SUM($E$6:$E$2005)=0),"",E1353/SUM($E$6:$E$2005))</f>
        <v/>
      </c>
      <c r="G1353" s="20">
        <f>IF(E1353="","",COUNTIF($E$6:$E$2005,"&gt;"&amp;E1353)+COUNTIF($E$6:E1353,E1353))</f>
        <v/>
      </c>
      <c r="H1353" s="19">
        <f>IF(F1353="","",(SUMIF($E$6:$E$2005,"&gt;"&amp;E1353)+E1353*COUNTIF($E$6:E1353,E1353))/SUM($E$6:$E$2005))</f>
        <v/>
      </c>
      <c r="I1353" s="16">
        <f>IF(H1353="","",IF(H1353-F1353&lt;$C$4,"A",IF(H1353-F1353&lt;$F$4,"B","C")))</f>
        <v/>
      </c>
    </row>
    <row r="1354">
      <c r="A1354" s="16" t="n"/>
      <c r="B1354" s="16" t="n"/>
      <c r="C1354" s="17" t="n"/>
      <c r="D1354" s="18" t="n"/>
      <c r="E1354" s="18">
        <f>IF(OR(A1354="",C1354="",D1354=""),"",C1354*D1354)</f>
        <v/>
      </c>
      <c r="F1354" s="19">
        <f>IF(OR(E1354="",SUM($E$6:$E$2005)=0),"",E1354/SUM($E$6:$E$2005))</f>
        <v/>
      </c>
      <c r="G1354" s="20">
        <f>IF(E1354="","",COUNTIF($E$6:$E$2005,"&gt;"&amp;E1354)+COUNTIF($E$6:E1354,E1354))</f>
        <v/>
      </c>
      <c r="H1354" s="19">
        <f>IF(F1354="","",(SUMIF($E$6:$E$2005,"&gt;"&amp;E1354)+E1354*COUNTIF($E$6:E1354,E1354))/SUM($E$6:$E$2005))</f>
        <v/>
      </c>
      <c r="I1354" s="16">
        <f>IF(H1354="","",IF(H1354-F1354&lt;$C$4,"A",IF(H1354-F1354&lt;$F$4,"B","C")))</f>
        <v/>
      </c>
    </row>
    <row r="1355">
      <c r="A1355" s="16" t="n"/>
      <c r="B1355" s="16" t="n"/>
      <c r="C1355" s="17" t="n"/>
      <c r="D1355" s="18" t="n"/>
      <c r="E1355" s="18">
        <f>IF(OR(A1355="",C1355="",D1355=""),"",C1355*D1355)</f>
        <v/>
      </c>
      <c r="F1355" s="19">
        <f>IF(OR(E1355="",SUM($E$6:$E$2005)=0),"",E1355/SUM($E$6:$E$2005))</f>
        <v/>
      </c>
      <c r="G1355" s="20">
        <f>IF(E1355="","",COUNTIF($E$6:$E$2005,"&gt;"&amp;E1355)+COUNTIF($E$6:E1355,E1355))</f>
        <v/>
      </c>
      <c r="H1355" s="19">
        <f>IF(F1355="","",(SUMIF($E$6:$E$2005,"&gt;"&amp;E1355)+E1355*COUNTIF($E$6:E1355,E1355))/SUM($E$6:$E$2005))</f>
        <v/>
      </c>
      <c r="I1355" s="16">
        <f>IF(H1355="","",IF(H1355-F1355&lt;$C$4,"A",IF(H1355-F1355&lt;$F$4,"B","C")))</f>
        <v/>
      </c>
    </row>
    <row r="1356">
      <c r="A1356" s="16" t="n"/>
      <c r="B1356" s="16" t="n"/>
      <c r="C1356" s="17" t="n"/>
      <c r="D1356" s="18" t="n"/>
      <c r="E1356" s="18">
        <f>IF(OR(A1356="",C1356="",D1356=""),"",C1356*D1356)</f>
        <v/>
      </c>
      <c r="F1356" s="19">
        <f>IF(OR(E1356="",SUM($E$6:$E$2005)=0),"",E1356/SUM($E$6:$E$2005))</f>
        <v/>
      </c>
      <c r="G1356" s="20">
        <f>IF(E1356="","",COUNTIF($E$6:$E$2005,"&gt;"&amp;E1356)+COUNTIF($E$6:E1356,E1356))</f>
        <v/>
      </c>
      <c r="H1356" s="19">
        <f>IF(F1356="","",(SUMIF($E$6:$E$2005,"&gt;"&amp;E1356)+E1356*COUNTIF($E$6:E1356,E1356))/SUM($E$6:$E$2005))</f>
        <v/>
      </c>
      <c r="I1356" s="16">
        <f>IF(H1356="","",IF(H1356-F1356&lt;$C$4,"A",IF(H1356-F1356&lt;$F$4,"B","C")))</f>
        <v/>
      </c>
    </row>
    <row r="1357">
      <c r="A1357" s="16" t="n"/>
      <c r="B1357" s="16" t="n"/>
      <c r="C1357" s="17" t="n"/>
      <c r="D1357" s="18" t="n"/>
      <c r="E1357" s="18">
        <f>IF(OR(A1357="",C1357="",D1357=""),"",C1357*D1357)</f>
        <v/>
      </c>
      <c r="F1357" s="19">
        <f>IF(OR(E1357="",SUM($E$6:$E$2005)=0),"",E1357/SUM($E$6:$E$2005))</f>
        <v/>
      </c>
      <c r="G1357" s="20">
        <f>IF(E1357="","",COUNTIF($E$6:$E$2005,"&gt;"&amp;E1357)+COUNTIF($E$6:E1357,E1357))</f>
        <v/>
      </c>
      <c r="H1357" s="19">
        <f>IF(F1357="","",(SUMIF($E$6:$E$2005,"&gt;"&amp;E1357)+E1357*COUNTIF($E$6:E1357,E1357))/SUM($E$6:$E$2005))</f>
        <v/>
      </c>
      <c r="I1357" s="16">
        <f>IF(H1357="","",IF(H1357-F1357&lt;$C$4,"A",IF(H1357-F1357&lt;$F$4,"B","C")))</f>
        <v/>
      </c>
    </row>
    <row r="1358">
      <c r="A1358" s="16" t="n"/>
      <c r="B1358" s="16" t="n"/>
      <c r="C1358" s="17" t="n"/>
      <c r="D1358" s="18" t="n"/>
      <c r="E1358" s="18">
        <f>IF(OR(A1358="",C1358="",D1358=""),"",C1358*D1358)</f>
        <v/>
      </c>
      <c r="F1358" s="19">
        <f>IF(OR(E1358="",SUM($E$6:$E$2005)=0),"",E1358/SUM($E$6:$E$2005))</f>
        <v/>
      </c>
      <c r="G1358" s="20">
        <f>IF(E1358="","",COUNTIF($E$6:$E$2005,"&gt;"&amp;E1358)+COUNTIF($E$6:E1358,E1358))</f>
        <v/>
      </c>
      <c r="H1358" s="19">
        <f>IF(F1358="","",(SUMIF($E$6:$E$2005,"&gt;"&amp;E1358)+E1358*COUNTIF($E$6:E1358,E1358))/SUM($E$6:$E$2005))</f>
        <v/>
      </c>
      <c r="I1358" s="16">
        <f>IF(H1358="","",IF(H1358-F1358&lt;$C$4,"A",IF(H1358-F1358&lt;$F$4,"B","C")))</f>
        <v/>
      </c>
    </row>
    <row r="1359">
      <c r="A1359" s="16" t="n"/>
      <c r="B1359" s="16" t="n"/>
      <c r="C1359" s="17" t="n"/>
      <c r="D1359" s="18" t="n"/>
      <c r="E1359" s="18">
        <f>IF(OR(A1359="",C1359="",D1359=""),"",C1359*D1359)</f>
        <v/>
      </c>
      <c r="F1359" s="19">
        <f>IF(OR(E1359="",SUM($E$6:$E$2005)=0),"",E1359/SUM($E$6:$E$2005))</f>
        <v/>
      </c>
      <c r="G1359" s="20">
        <f>IF(E1359="","",COUNTIF($E$6:$E$2005,"&gt;"&amp;E1359)+COUNTIF($E$6:E1359,E1359))</f>
        <v/>
      </c>
      <c r="H1359" s="19">
        <f>IF(F1359="","",(SUMIF($E$6:$E$2005,"&gt;"&amp;E1359)+E1359*COUNTIF($E$6:E1359,E1359))/SUM($E$6:$E$2005))</f>
        <v/>
      </c>
      <c r="I1359" s="16">
        <f>IF(H1359="","",IF(H1359-F1359&lt;$C$4,"A",IF(H1359-F1359&lt;$F$4,"B","C")))</f>
        <v/>
      </c>
    </row>
    <row r="1360">
      <c r="A1360" s="16" t="n"/>
      <c r="B1360" s="16" t="n"/>
      <c r="C1360" s="17" t="n"/>
      <c r="D1360" s="18" t="n"/>
      <c r="E1360" s="18">
        <f>IF(OR(A1360="",C1360="",D1360=""),"",C1360*D1360)</f>
        <v/>
      </c>
      <c r="F1360" s="19">
        <f>IF(OR(E1360="",SUM($E$6:$E$2005)=0),"",E1360/SUM($E$6:$E$2005))</f>
        <v/>
      </c>
      <c r="G1360" s="20">
        <f>IF(E1360="","",COUNTIF($E$6:$E$2005,"&gt;"&amp;E1360)+COUNTIF($E$6:E1360,E1360))</f>
        <v/>
      </c>
      <c r="H1360" s="19">
        <f>IF(F1360="","",(SUMIF($E$6:$E$2005,"&gt;"&amp;E1360)+E1360*COUNTIF($E$6:E1360,E1360))/SUM($E$6:$E$2005))</f>
        <v/>
      </c>
      <c r="I1360" s="16">
        <f>IF(H1360="","",IF(H1360-F1360&lt;$C$4,"A",IF(H1360-F1360&lt;$F$4,"B","C")))</f>
        <v/>
      </c>
    </row>
    <row r="1361">
      <c r="A1361" s="16" t="n"/>
      <c r="B1361" s="16" t="n"/>
      <c r="C1361" s="17" t="n"/>
      <c r="D1361" s="18" t="n"/>
      <c r="E1361" s="18">
        <f>IF(OR(A1361="",C1361="",D1361=""),"",C1361*D1361)</f>
        <v/>
      </c>
      <c r="F1361" s="19">
        <f>IF(OR(E1361="",SUM($E$6:$E$2005)=0),"",E1361/SUM($E$6:$E$2005))</f>
        <v/>
      </c>
      <c r="G1361" s="20">
        <f>IF(E1361="","",COUNTIF($E$6:$E$2005,"&gt;"&amp;E1361)+COUNTIF($E$6:E1361,E1361))</f>
        <v/>
      </c>
      <c r="H1361" s="19">
        <f>IF(F1361="","",(SUMIF($E$6:$E$2005,"&gt;"&amp;E1361)+E1361*COUNTIF($E$6:E1361,E1361))/SUM($E$6:$E$2005))</f>
        <v/>
      </c>
      <c r="I1361" s="16">
        <f>IF(H1361="","",IF(H1361-F1361&lt;$C$4,"A",IF(H1361-F1361&lt;$F$4,"B","C")))</f>
        <v/>
      </c>
    </row>
    <row r="1362">
      <c r="A1362" s="16" t="n"/>
      <c r="B1362" s="16" t="n"/>
      <c r="C1362" s="17" t="n"/>
      <c r="D1362" s="18" t="n"/>
      <c r="E1362" s="18">
        <f>IF(OR(A1362="",C1362="",D1362=""),"",C1362*D1362)</f>
        <v/>
      </c>
      <c r="F1362" s="19">
        <f>IF(OR(E1362="",SUM($E$6:$E$2005)=0),"",E1362/SUM($E$6:$E$2005))</f>
        <v/>
      </c>
      <c r="G1362" s="20">
        <f>IF(E1362="","",COUNTIF($E$6:$E$2005,"&gt;"&amp;E1362)+COUNTIF($E$6:E1362,E1362))</f>
        <v/>
      </c>
      <c r="H1362" s="19">
        <f>IF(F1362="","",(SUMIF($E$6:$E$2005,"&gt;"&amp;E1362)+E1362*COUNTIF($E$6:E1362,E1362))/SUM($E$6:$E$2005))</f>
        <v/>
      </c>
      <c r="I1362" s="16">
        <f>IF(H1362="","",IF(H1362-F1362&lt;$C$4,"A",IF(H1362-F1362&lt;$F$4,"B","C")))</f>
        <v/>
      </c>
    </row>
    <row r="1363">
      <c r="A1363" s="16" t="n"/>
      <c r="B1363" s="16" t="n"/>
      <c r="C1363" s="17" t="n"/>
      <c r="D1363" s="18" t="n"/>
      <c r="E1363" s="18">
        <f>IF(OR(A1363="",C1363="",D1363=""),"",C1363*D1363)</f>
        <v/>
      </c>
      <c r="F1363" s="19">
        <f>IF(OR(E1363="",SUM($E$6:$E$2005)=0),"",E1363/SUM($E$6:$E$2005))</f>
        <v/>
      </c>
      <c r="G1363" s="20">
        <f>IF(E1363="","",COUNTIF($E$6:$E$2005,"&gt;"&amp;E1363)+COUNTIF($E$6:E1363,E1363))</f>
        <v/>
      </c>
      <c r="H1363" s="19">
        <f>IF(F1363="","",(SUMIF($E$6:$E$2005,"&gt;"&amp;E1363)+E1363*COUNTIF($E$6:E1363,E1363))/SUM($E$6:$E$2005))</f>
        <v/>
      </c>
      <c r="I1363" s="16">
        <f>IF(H1363="","",IF(H1363-F1363&lt;$C$4,"A",IF(H1363-F1363&lt;$F$4,"B","C")))</f>
        <v/>
      </c>
    </row>
    <row r="1364">
      <c r="A1364" s="16" t="n"/>
      <c r="B1364" s="16" t="n"/>
      <c r="C1364" s="17" t="n"/>
      <c r="D1364" s="18" t="n"/>
      <c r="E1364" s="18">
        <f>IF(OR(A1364="",C1364="",D1364=""),"",C1364*D1364)</f>
        <v/>
      </c>
      <c r="F1364" s="19">
        <f>IF(OR(E1364="",SUM($E$6:$E$2005)=0),"",E1364/SUM($E$6:$E$2005))</f>
        <v/>
      </c>
      <c r="G1364" s="20">
        <f>IF(E1364="","",COUNTIF($E$6:$E$2005,"&gt;"&amp;E1364)+COUNTIF($E$6:E1364,E1364))</f>
        <v/>
      </c>
      <c r="H1364" s="19">
        <f>IF(F1364="","",(SUMIF($E$6:$E$2005,"&gt;"&amp;E1364)+E1364*COUNTIF($E$6:E1364,E1364))/SUM($E$6:$E$2005))</f>
        <v/>
      </c>
      <c r="I1364" s="16">
        <f>IF(H1364="","",IF(H1364-F1364&lt;$C$4,"A",IF(H1364-F1364&lt;$F$4,"B","C")))</f>
        <v/>
      </c>
    </row>
    <row r="1365">
      <c r="A1365" s="16" t="n"/>
      <c r="B1365" s="16" t="n"/>
      <c r="C1365" s="17" t="n"/>
      <c r="D1365" s="18" t="n"/>
      <c r="E1365" s="18">
        <f>IF(OR(A1365="",C1365="",D1365=""),"",C1365*D1365)</f>
        <v/>
      </c>
      <c r="F1365" s="19">
        <f>IF(OR(E1365="",SUM($E$6:$E$2005)=0),"",E1365/SUM($E$6:$E$2005))</f>
        <v/>
      </c>
      <c r="G1365" s="20">
        <f>IF(E1365="","",COUNTIF($E$6:$E$2005,"&gt;"&amp;E1365)+COUNTIF($E$6:E1365,E1365))</f>
        <v/>
      </c>
      <c r="H1365" s="19">
        <f>IF(F1365="","",(SUMIF($E$6:$E$2005,"&gt;"&amp;E1365)+E1365*COUNTIF($E$6:E1365,E1365))/SUM($E$6:$E$2005))</f>
        <v/>
      </c>
      <c r="I1365" s="16">
        <f>IF(H1365="","",IF(H1365-F1365&lt;$C$4,"A",IF(H1365-F1365&lt;$F$4,"B","C")))</f>
        <v/>
      </c>
    </row>
    <row r="1366">
      <c r="A1366" s="16" t="n"/>
      <c r="B1366" s="16" t="n"/>
      <c r="C1366" s="17" t="n"/>
      <c r="D1366" s="18" t="n"/>
      <c r="E1366" s="18">
        <f>IF(OR(A1366="",C1366="",D1366=""),"",C1366*D1366)</f>
        <v/>
      </c>
      <c r="F1366" s="19">
        <f>IF(OR(E1366="",SUM($E$6:$E$2005)=0),"",E1366/SUM($E$6:$E$2005))</f>
        <v/>
      </c>
      <c r="G1366" s="20">
        <f>IF(E1366="","",COUNTIF($E$6:$E$2005,"&gt;"&amp;E1366)+COUNTIF($E$6:E1366,E1366))</f>
        <v/>
      </c>
      <c r="H1366" s="19">
        <f>IF(F1366="","",(SUMIF($E$6:$E$2005,"&gt;"&amp;E1366)+E1366*COUNTIF($E$6:E1366,E1366))/SUM($E$6:$E$2005))</f>
        <v/>
      </c>
      <c r="I1366" s="16">
        <f>IF(H1366="","",IF(H1366-F1366&lt;$C$4,"A",IF(H1366-F1366&lt;$F$4,"B","C")))</f>
        <v/>
      </c>
    </row>
    <row r="1367">
      <c r="A1367" s="16" t="n"/>
      <c r="B1367" s="16" t="n"/>
      <c r="C1367" s="17" t="n"/>
      <c r="D1367" s="18" t="n"/>
      <c r="E1367" s="18">
        <f>IF(OR(A1367="",C1367="",D1367=""),"",C1367*D1367)</f>
        <v/>
      </c>
      <c r="F1367" s="19">
        <f>IF(OR(E1367="",SUM($E$6:$E$2005)=0),"",E1367/SUM($E$6:$E$2005))</f>
        <v/>
      </c>
      <c r="G1367" s="20">
        <f>IF(E1367="","",COUNTIF($E$6:$E$2005,"&gt;"&amp;E1367)+COUNTIF($E$6:E1367,E1367))</f>
        <v/>
      </c>
      <c r="H1367" s="19">
        <f>IF(F1367="","",(SUMIF($E$6:$E$2005,"&gt;"&amp;E1367)+E1367*COUNTIF($E$6:E1367,E1367))/SUM($E$6:$E$2005))</f>
        <v/>
      </c>
      <c r="I1367" s="16">
        <f>IF(H1367="","",IF(H1367-F1367&lt;$C$4,"A",IF(H1367-F1367&lt;$F$4,"B","C")))</f>
        <v/>
      </c>
    </row>
    <row r="1368">
      <c r="A1368" s="16" t="n"/>
      <c r="B1368" s="16" t="n"/>
      <c r="C1368" s="17" t="n"/>
      <c r="D1368" s="18" t="n"/>
      <c r="E1368" s="18">
        <f>IF(OR(A1368="",C1368="",D1368=""),"",C1368*D1368)</f>
        <v/>
      </c>
      <c r="F1368" s="19">
        <f>IF(OR(E1368="",SUM($E$6:$E$2005)=0),"",E1368/SUM($E$6:$E$2005))</f>
        <v/>
      </c>
      <c r="G1368" s="20">
        <f>IF(E1368="","",COUNTIF($E$6:$E$2005,"&gt;"&amp;E1368)+COUNTIF($E$6:E1368,E1368))</f>
        <v/>
      </c>
      <c r="H1368" s="19">
        <f>IF(F1368="","",(SUMIF($E$6:$E$2005,"&gt;"&amp;E1368)+E1368*COUNTIF($E$6:E1368,E1368))/SUM($E$6:$E$2005))</f>
        <v/>
      </c>
      <c r="I1368" s="16">
        <f>IF(H1368="","",IF(H1368-F1368&lt;$C$4,"A",IF(H1368-F1368&lt;$F$4,"B","C")))</f>
        <v/>
      </c>
    </row>
    <row r="1369">
      <c r="A1369" s="16" t="n"/>
      <c r="B1369" s="16" t="n"/>
      <c r="C1369" s="17" t="n"/>
      <c r="D1369" s="18" t="n"/>
      <c r="E1369" s="18">
        <f>IF(OR(A1369="",C1369="",D1369=""),"",C1369*D1369)</f>
        <v/>
      </c>
      <c r="F1369" s="19">
        <f>IF(OR(E1369="",SUM($E$6:$E$2005)=0),"",E1369/SUM($E$6:$E$2005))</f>
        <v/>
      </c>
      <c r="G1369" s="20">
        <f>IF(E1369="","",COUNTIF($E$6:$E$2005,"&gt;"&amp;E1369)+COUNTIF($E$6:E1369,E1369))</f>
        <v/>
      </c>
      <c r="H1369" s="19">
        <f>IF(F1369="","",(SUMIF($E$6:$E$2005,"&gt;"&amp;E1369)+E1369*COUNTIF($E$6:E1369,E1369))/SUM($E$6:$E$2005))</f>
        <v/>
      </c>
      <c r="I1369" s="16">
        <f>IF(H1369="","",IF(H1369-F1369&lt;$C$4,"A",IF(H1369-F1369&lt;$F$4,"B","C")))</f>
        <v/>
      </c>
    </row>
    <row r="1370">
      <c r="A1370" s="16" t="n"/>
      <c r="B1370" s="16" t="n"/>
      <c r="C1370" s="17" t="n"/>
      <c r="D1370" s="18" t="n"/>
      <c r="E1370" s="18">
        <f>IF(OR(A1370="",C1370="",D1370=""),"",C1370*D1370)</f>
        <v/>
      </c>
      <c r="F1370" s="19">
        <f>IF(OR(E1370="",SUM($E$6:$E$2005)=0),"",E1370/SUM($E$6:$E$2005))</f>
        <v/>
      </c>
      <c r="G1370" s="20">
        <f>IF(E1370="","",COUNTIF($E$6:$E$2005,"&gt;"&amp;E1370)+COUNTIF($E$6:E1370,E1370))</f>
        <v/>
      </c>
      <c r="H1370" s="19">
        <f>IF(F1370="","",(SUMIF($E$6:$E$2005,"&gt;"&amp;E1370)+E1370*COUNTIF($E$6:E1370,E1370))/SUM($E$6:$E$2005))</f>
        <v/>
      </c>
      <c r="I1370" s="16">
        <f>IF(H1370="","",IF(H1370-F1370&lt;$C$4,"A",IF(H1370-F1370&lt;$F$4,"B","C")))</f>
        <v/>
      </c>
    </row>
    <row r="1371">
      <c r="A1371" s="16" t="n"/>
      <c r="B1371" s="16" t="n"/>
      <c r="C1371" s="17" t="n"/>
      <c r="D1371" s="18" t="n"/>
      <c r="E1371" s="18">
        <f>IF(OR(A1371="",C1371="",D1371=""),"",C1371*D1371)</f>
        <v/>
      </c>
      <c r="F1371" s="19">
        <f>IF(OR(E1371="",SUM($E$6:$E$2005)=0),"",E1371/SUM($E$6:$E$2005))</f>
        <v/>
      </c>
      <c r="G1371" s="20">
        <f>IF(E1371="","",COUNTIF($E$6:$E$2005,"&gt;"&amp;E1371)+COUNTIF($E$6:E1371,E1371))</f>
        <v/>
      </c>
      <c r="H1371" s="19">
        <f>IF(F1371="","",(SUMIF($E$6:$E$2005,"&gt;"&amp;E1371)+E1371*COUNTIF($E$6:E1371,E1371))/SUM($E$6:$E$2005))</f>
        <v/>
      </c>
      <c r="I1371" s="16">
        <f>IF(H1371="","",IF(H1371-F1371&lt;$C$4,"A",IF(H1371-F1371&lt;$F$4,"B","C")))</f>
        <v/>
      </c>
    </row>
    <row r="1372">
      <c r="A1372" s="16" t="n"/>
      <c r="B1372" s="16" t="n"/>
      <c r="C1372" s="17" t="n"/>
      <c r="D1372" s="18" t="n"/>
      <c r="E1372" s="18">
        <f>IF(OR(A1372="",C1372="",D1372=""),"",C1372*D1372)</f>
        <v/>
      </c>
      <c r="F1372" s="19">
        <f>IF(OR(E1372="",SUM($E$6:$E$2005)=0),"",E1372/SUM($E$6:$E$2005))</f>
        <v/>
      </c>
      <c r="G1372" s="20">
        <f>IF(E1372="","",COUNTIF($E$6:$E$2005,"&gt;"&amp;E1372)+COUNTIF($E$6:E1372,E1372))</f>
        <v/>
      </c>
      <c r="H1372" s="19">
        <f>IF(F1372="","",(SUMIF($E$6:$E$2005,"&gt;"&amp;E1372)+E1372*COUNTIF($E$6:E1372,E1372))/SUM($E$6:$E$2005))</f>
        <v/>
      </c>
      <c r="I1372" s="16">
        <f>IF(H1372="","",IF(H1372-F1372&lt;$C$4,"A",IF(H1372-F1372&lt;$F$4,"B","C")))</f>
        <v/>
      </c>
    </row>
    <row r="1373">
      <c r="A1373" s="16" t="n"/>
      <c r="B1373" s="16" t="n"/>
      <c r="C1373" s="17" t="n"/>
      <c r="D1373" s="18" t="n"/>
      <c r="E1373" s="18">
        <f>IF(OR(A1373="",C1373="",D1373=""),"",C1373*D1373)</f>
        <v/>
      </c>
      <c r="F1373" s="19">
        <f>IF(OR(E1373="",SUM($E$6:$E$2005)=0),"",E1373/SUM($E$6:$E$2005))</f>
        <v/>
      </c>
      <c r="G1373" s="20">
        <f>IF(E1373="","",COUNTIF($E$6:$E$2005,"&gt;"&amp;E1373)+COUNTIF($E$6:E1373,E1373))</f>
        <v/>
      </c>
      <c r="H1373" s="19">
        <f>IF(F1373="","",(SUMIF($E$6:$E$2005,"&gt;"&amp;E1373)+E1373*COUNTIF($E$6:E1373,E1373))/SUM($E$6:$E$2005))</f>
        <v/>
      </c>
      <c r="I1373" s="16">
        <f>IF(H1373="","",IF(H1373-F1373&lt;$C$4,"A",IF(H1373-F1373&lt;$F$4,"B","C")))</f>
        <v/>
      </c>
    </row>
    <row r="1374">
      <c r="A1374" s="16" t="n"/>
      <c r="B1374" s="16" t="n"/>
      <c r="C1374" s="17" t="n"/>
      <c r="D1374" s="18" t="n"/>
      <c r="E1374" s="18">
        <f>IF(OR(A1374="",C1374="",D1374=""),"",C1374*D1374)</f>
        <v/>
      </c>
      <c r="F1374" s="19">
        <f>IF(OR(E1374="",SUM($E$6:$E$2005)=0),"",E1374/SUM($E$6:$E$2005))</f>
        <v/>
      </c>
      <c r="G1374" s="20">
        <f>IF(E1374="","",COUNTIF($E$6:$E$2005,"&gt;"&amp;E1374)+COUNTIF($E$6:E1374,E1374))</f>
        <v/>
      </c>
      <c r="H1374" s="19">
        <f>IF(F1374="","",(SUMIF($E$6:$E$2005,"&gt;"&amp;E1374)+E1374*COUNTIF($E$6:E1374,E1374))/SUM($E$6:$E$2005))</f>
        <v/>
      </c>
      <c r="I1374" s="16">
        <f>IF(H1374="","",IF(H1374-F1374&lt;$C$4,"A",IF(H1374-F1374&lt;$F$4,"B","C")))</f>
        <v/>
      </c>
    </row>
    <row r="1375">
      <c r="A1375" s="16" t="n"/>
      <c r="B1375" s="16" t="n"/>
      <c r="C1375" s="17" t="n"/>
      <c r="D1375" s="18" t="n"/>
      <c r="E1375" s="18">
        <f>IF(OR(A1375="",C1375="",D1375=""),"",C1375*D1375)</f>
        <v/>
      </c>
      <c r="F1375" s="19">
        <f>IF(OR(E1375="",SUM($E$6:$E$2005)=0),"",E1375/SUM($E$6:$E$2005))</f>
        <v/>
      </c>
      <c r="G1375" s="20">
        <f>IF(E1375="","",COUNTIF($E$6:$E$2005,"&gt;"&amp;E1375)+COUNTIF($E$6:E1375,E1375))</f>
        <v/>
      </c>
      <c r="H1375" s="19">
        <f>IF(F1375="","",(SUMIF($E$6:$E$2005,"&gt;"&amp;E1375)+E1375*COUNTIF($E$6:E1375,E1375))/SUM($E$6:$E$2005))</f>
        <v/>
      </c>
      <c r="I1375" s="16">
        <f>IF(H1375="","",IF(H1375-F1375&lt;$C$4,"A",IF(H1375-F1375&lt;$F$4,"B","C")))</f>
        <v/>
      </c>
    </row>
    <row r="1376">
      <c r="A1376" s="16" t="n"/>
      <c r="B1376" s="16" t="n"/>
      <c r="C1376" s="17" t="n"/>
      <c r="D1376" s="18" t="n"/>
      <c r="E1376" s="18">
        <f>IF(OR(A1376="",C1376="",D1376=""),"",C1376*D1376)</f>
        <v/>
      </c>
      <c r="F1376" s="19">
        <f>IF(OR(E1376="",SUM($E$6:$E$2005)=0),"",E1376/SUM($E$6:$E$2005))</f>
        <v/>
      </c>
      <c r="G1376" s="20">
        <f>IF(E1376="","",COUNTIF($E$6:$E$2005,"&gt;"&amp;E1376)+COUNTIF($E$6:E1376,E1376))</f>
        <v/>
      </c>
      <c r="H1376" s="19">
        <f>IF(F1376="","",(SUMIF($E$6:$E$2005,"&gt;"&amp;E1376)+E1376*COUNTIF($E$6:E1376,E1376))/SUM($E$6:$E$2005))</f>
        <v/>
      </c>
      <c r="I1376" s="16">
        <f>IF(H1376="","",IF(H1376-F1376&lt;$C$4,"A",IF(H1376-F1376&lt;$F$4,"B","C")))</f>
        <v/>
      </c>
    </row>
    <row r="1377">
      <c r="A1377" s="16" t="n"/>
      <c r="B1377" s="16" t="n"/>
      <c r="C1377" s="17" t="n"/>
      <c r="D1377" s="18" t="n"/>
      <c r="E1377" s="18">
        <f>IF(OR(A1377="",C1377="",D1377=""),"",C1377*D1377)</f>
        <v/>
      </c>
      <c r="F1377" s="19">
        <f>IF(OR(E1377="",SUM($E$6:$E$2005)=0),"",E1377/SUM($E$6:$E$2005))</f>
        <v/>
      </c>
      <c r="G1377" s="20">
        <f>IF(E1377="","",COUNTIF($E$6:$E$2005,"&gt;"&amp;E1377)+COUNTIF($E$6:E1377,E1377))</f>
        <v/>
      </c>
      <c r="H1377" s="19">
        <f>IF(F1377="","",(SUMIF($E$6:$E$2005,"&gt;"&amp;E1377)+E1377*COUNTIF($E$6:E1377,E1377))/SUM($E$6:$E$2005))</f>
        <v/>
      </c>
      <c r="I1377" s="16">
        <f>IF(H1377="","",IF(H1377-F1377&lt;$C$4,"A",IF(H1377-F1377&lt;$F$4,"B","C")))</f>
        <v/>
      </c>
    </row>
    <row r="1378">
      <c r="A1378" s="16" t="n"/>
      <c r="B1378" s="16" t="n"/>
      <c r="C1378" s="17" t="n"/>
      <c r="D1378" s="18" t="n"/>
      <c r="E1378" s="18">
        <f>IF(OR(A1378="",C1378="",D1378=""),"",C1378*D1378)</f>
        <v/>
      </c>
      <c r="F1378" s="19">
        <f>IF(OR(E1378="",SUM($E$6:$E$2005)=0),"",E1378/SUM($E$6:$E$2005))</f>
        <v/>
      </c>
      <c r="G1378" s="20">
        <f>IF(E1378="","",COUNTIF($E$6:$E$2005,"&gt;"&amp;E1378)+COUNTIF($E$6:E1378,E1378))</f>
        <v/>
      </c>
      <c r="H1378" s="19">
        <f>IF(F1378="","",(SUMIF($E$6:$E$2005,"&gt;"&amp;E1378)+E1378*COUNTIF($E$6:E1378,E1378))/SUM($E$6:$E$2005))</f>
        <v/>
      </c>
      <c r="I1378" s="16">
        <f>IF(H1378="","",IF(H1378-F1378&lt;$C$4,"A",IF(H1378-F1378&lt;$F$4,"B","C")))</f>
        <v/>
      </c>
    </row>
    <row r="1379">
      <c r="A1379" s="16" t="n"/>
      <c r="B1379" s="16" t="n"/>
      <c r="C1379" s="17" t="n"/>
      <c r="D1379" s="18" t="n"/>
      <c r="E1379" s="18">
        <f>IF(OR(A1379="",C1379="",D1379=""),"",C1379*D1379)</f>
        <v/>
      </c>
      <c r="F1379" s="19">
        <f>IF(OR(E1379="",SUM($E$6:$E$2005)=0),"",E1379/SUM($E$6:$E$2005))</f>
        <v/>
      </c>
      <c r="G1379" s="20">
        <f>IF(E1379="","",COUNTIF($E$6:$E$2005,"&gt;"&amp;E1379)+COUNTIF($E$6:E1379,E1379))</f>
        <v/>
      </c>
      <c r="H1379" s="19">
        <f>IF(F1379="","",(SUMIF($E$6:$E$2005,"&gt;"&amp;E1379)+E1379*COUNTIF($E$6:E1379,E1379))/SUM($E$6:$E$2005))</f>
        <v/>
      </c>
      <c r="I1379" s="16">
        <f>IF(H1379="","",IF(H1379-F1379&lt;$C$4,"A",IF(H1379-F1379&lt;$F$4,"B","C")))</f>
        <v/>
      </c>
    </row>
    <row r="1380">
      <c r="A1380" s="16" t="n"/>
      <c r="B1380" s="16" t="n"/>
      <c r="C1380" s="17" t="n"/>
      <c r="D1380" s="18" t="n"/>
      <c r="E1380" s="18">
        <f>IF(OR(A1380="",C1380="",D1380=""),"",C1380*D1380)</f>
        <v/>
      </c>
      <c r="F1380" s="19">
        <f>IF(OR(E1380="",SUM($E$6:$E$2005)=0),"",E1380/SUM($E$6:$E$2005))</f>
        <v/>
      </c>
      <c r="G1380" s="20">
        <f>IF(E1380="","",COUNTIF($E$6:$E$2005,"&gt;"&amp;E1380)+COUNTIF($E$6:E1380,E1380))</f>
        <v/>
      </c>
      <c r="H1380" s="19">
        <f>IF(F1380="","",(SUMIF($E$6:$E$2005,"&gt;"&amp;E1380)+E1380*COUNTIF($E$6:E1380,E1380))/SUM($E$6:$E$2005))</f>
        <v/>
      </c>
      <c r="I1380" s="16">
        <f>IF(H1380="","",IF(H1380-F1380&lt;$C$4,"A",IF(H1380-F1380&lt;$F$4,"B","C")))</f>
        <v/>
      </c>
    </row>
    <row r="1381">
      <c r="A1381" s="16" t="n"/>
      <c r="B1381" s="16" t="n"/>
      <c r="C1381" s="17" t="n"/>
      <c r="D1381" s="18" t="n"/>
      <c r="E1381" s="18">
        <f>IF(OR(A1381="",C1381="",D1381=""),"",C1381*D1381)</f>
        <v/>
      </c>
      <c r="F1381" s="19">
        <f>IF(OR(E1381="",SUM($E$6:$E$2005)=0),"",E1381/SUM($E$6:$E$2005))</f>
        <v/>
      </c>
      <c r="G1381" s="20">
        <f>IF(E1381="","",COUNTIF($E$6:$E$2005,"&gt;"&amp;E1381)+COUNTIF($E$6:E1381,E1381))</f>
        <v/>
      </c>
      <c r="H1381" s="19">
        <f>IF(F1381="","",(SUMIF($E$6:$E$2005,"&gt;"&amp;E1381)+E1381*COUNTIF($E$6:E1381,E1381))/SUM($E$6:$E$2005))</f>
        <v/>
      </c>
      <c r="I1381" s="16">
        <f>IF(H1381="","",IF(H1381-F1381&lt;$C$4,"A",IF(H1381-F1381&lt;$F$4,"B","C")))</f>
        <v/>
      </c>
    </row>
    <row r="1382">
      <c r="A1382" s="16" t="n"/>
      <c r="B1382" s="16" t="n"/>
      <c r="C1382" s="17" t="n"/>
      <c r="D1382" s="18" t="n"/>
      <c r="E1382" s="18">
        <f>IF(OR(A1382="",C1382="",D1382=""),"",C1382*D1382)</f>
        <v/>
      </c>
      <c r="F1382" s="19">
        <f>IF(OR(E1382="",SUM($E$6:$E$2005)=0),"",E1382/SUM($E$6:$E$2005))</f>
        <v/>
      </c>
      <c r="G1382" s="20">
        <f>IF(E1382="","",COUNTIF($E$6:$E$2005,"&gt;"&amp;E1382)+COUNTIF($E$6:E1382,E1382))</f>
        <v/>
      </c>
      <c r="H1382" s="19">
        <f>IF(F1382="","",(SUMIF($E$6:$E$2005,"&gt;"&amp;E1382)+E1382*COUNTIF($E$6:E1382,E1382))/SUM($E$6:$E$2005))</f>
        <v/>
      </c>
      <c r="I1382" s="16">
        <f>IF(H1382="","",IF(H1382-F1382&lt;$C$4,"A",IF(H1382-F1382&lt;$F$4,"B","C")))</f>
        <v/>
      </c>
    </row>
    <row r="1383">
      <c r="A1383" s="16" t="n"/>
      <c r="B1383" s="16" t="n"/>
      <c r="C1383" s="17" t="n"/>
      <c r="D1383" s="18" t="n"/>
      <c r="E1383" s="18">
        <f>IF(OR(A1383="",C1383="",D1383=""),"",C1383*D1383)</f>
        <v/>
      </c>
      <c r="F1383" s="19">
        <f>IF(OR(E1383="",SUM($E$6:$E$2005)=0),"",E1383/SUM($E$6:$E$2005))</f>
        <v/>
      </c>
      <c r="G1383" s="20">
        <f>IF(E1383="","",COUNTIF($E$6:$E$2005,"&gt;"&amp;E1383)+COUNTIF($E$6:E1383,E1383))</f>
        <v/>
      </c>
      <c r="H1383" s="19">
        <f>IF(F1383="","",(SUMIF($E$6:$E$2005,"&gt;"&amp;E1383)+E1383*COUNTIF($E$6:E1383,E1383))/SUM($E$6:$E$2005))</f>
        <v/>
      </c>
      <c r="I1383" s="16">
        <f>IF(H1383="","",IF(H1383-F1383&lt;$C$4,"A",IF(H1383-F1383&lt;$F$4,"B","C")))</f>
        <v/>
      </c>
    </row>
    <row r="1384">
      <c r="A1384" s="16" t="n"/>
      <c r="B1384" s="16" t="n"/>
      <c r="C1384" s="17" t="n"/>
      <c r="D1384" s="18" t="n"/>
      <c r="E1384" s="18">
        <f>IF(OR(A1384="",C1384="",D1384=""),"",C1384*D1384)</f>
        <v/>
      </c>
      <c r="F1384" s="19">
        <f>IF(OR(E1384="",SUM($E$6:$E$2005)=0),"",E1384/SUM($E$6:$E$2005))</f>
        <v/>
      </c>
      <c r="G1384" s="20">
        <f>IF(E1384="","",COUNTIF($E$6:$E$2005,"&gt;"&amp;E1384)+COUNTIF($E$6:E1384,E1384))</f>
        <v/>
      </c>
      <c r="H1384" s="19">
        <f>IF(F1384="","",(SUMIF($E$6:$E$2005,"&gt;"&amp;E1384)+E1384*COUNTIF($E$6:E1384,E1384))/SUM($E$6:$E$2005))</f>
        <v/>
      </c>
      <c r="I1384" s="16">
        <f>IF(H1384="","",IF(H1384-F1384&lt;$C$4,"A",IF(H1384-F1384&lt;$F$4,"B","C")))</f>
        <v/>
      </c>
    </row>
    <row r="1385">
      <c r="A1385" s="16" t="n"/>
      <c r="B1385" s="16" t="n"/>
      <c r="C1385" s="17" t="n"/>
      <c r="D1385" s="18" t="n"/>
      <c r="E1385" s="18">
        <f>IF(OR(A1385="",C1385="",D1385=""),"",C1385*D1385)</f>
        <v/>
      </c>
      <c r="F1385" s="19">
        <f>IF(OR(E1385="",SUM($E$6:$E$2005)=0),"",E1385/SUM($E$6:$E$2005))</f>
        <v/>
      </c>
      <c r="G1385" s="20">
        <f>IF(E1385="","",COUNTIF($E$6:$E$2005,"&gt;"&amp;E1385)+COUNTIF($E$6:E1385,E1385))</f>
        <v/>
      </c>
      <c r="H1385" s="19">
        <f>IF(F1385="","",(SUMIF($E$6:$E$2005,"&gt;"&amp;E1385)+E1385*COUNTIF($E$6:E1385,E1385))/SUM($E$6:$E$2005))</f>
        <v/>
      </c>
      <c r="I1385" s="16">
        <f>IF(H1385="","",IF(H1385-F1385&lt;$C$4,"A",IF(H1385-F1385&lt;$F$4,"B","C")))</f>
        <v/>
      </c>
    </row>
    <row r="1386">
      <c r="A1386" s="16" t="n"/>
      <c r="B1386" s="16" t="n"/>
      <c r="C1386" s="17" t="n"/>
      <c r="D1386" s="18" t="n"/>
      <c r="E1386" s="18">
        <f>IF(OR(A1386="",C1386="",D1386=""),"",C1386*D1386)</f>
        <v/>
      </c>
      <c r="F1386" s="19">
        <f>IF(OR(E1386="",SUM($E$6:$E$2005)=0),"",E1386/SUM($E$6:$E$2005))</f>
        <v/>
      </c>
      <c r="G1386" s="20">
        <f>IF(E1386="","",COUNTIF($E$6:$E$2005,"&gt;"&amp;E1386)+COUNTIF($E$6:E1386,E1386))</f>
        <v/>
      </c>
      <c r="H1386" s="19">
        <f>IF(F1386="","",(SUMIF($E$6:$E$2005,"&gt;"&amp;E1386)+E1386*COUNTIF($E$6:E1386,E1386))/SUM($E$6:$E$2005))</f>
        <v/>
      </c>
      <c r="I1386" s="16">
        <f>IF(H1386="","",IF(H1386-F1386&lt;$C$4,"A",IF(H1386-F1386&lt;$F$4,"B","C")))</f>
        <v/>
      </c>
    </row>
    <row r="1387">
      <c r="A1387" s="16" t="n"/>
      <c r="B1387" s="16" t="n"/>
      <c r="C1387" s="17" t="n"/>
      <c r="D1387" s="18" t="n"/>
      <c r="E1387" s="18">
        <f>IF(OR(A1387="",C1387="",D1387=""),"",C1387*D1387)</f>
        <v/>
      </c>
      <c r="F1387" s="19">
        <f>IF(OR(E1387="",SUM($E$6:$E$2005)=0),"",E1387/SUM($E$6:$E$2005))</f>
        <v/>
      </c>
      <c r="G1387" s="20">
        <f>IF(E1387="","",COUNTIF($E$6:$E$2005,"&gt;"&amp;E1387)+COUNTIF($E$6:E1387,E1387))</f>
        <v/>
      </c>
      <c r="H1387" s="19">
        <f>IF(F1387="","",(SUMIF($E$6:$E$2005,"&gt;"&amp;E1387)+E1387*COUNTIF($E$6:E1387,E1387))/SUM($E$6:$E$2005))</f>
        <v/>
      </c>
      <c r="I1387" s="16">
        <f>IF(H1387="","",IF(H1387-F1387&lt;$C$4,"A",IF(H1387-F1387&lt;$F$4,"B","C")))</f>
        <v/>
      </c>
    </row>
    <row r="1388">
      <c r="A1388" s="16" t="n"/>
      <c r="B1388" s="16" t="n"/>
      <c r="C1388" s="17" t="n"/>
      <c r="D1388" s="18" t="n"/>
      <c r="E1388" s="18">
        <f>IF(OR(A1388="",C1388="",D1388=""),"",C1388*D1388)</f>
        <v/>
      </c>
      <c r="F1388" s="19">
        <f>IF(OR(E1388="",SUM($E$6:$E$2005)=0),"",E1388/SUM($E$6:$E$2005))</f>
        <v/>
      </c>
      <c r="G1388" s="20">
        <f>IF(E1388="","",COUNTIF($E$6:$E$2005,"&gt;"&amp;E1388)+COUNTIF($E$6:E1388,E1388))</f>
        <v/>
      </c>
      <c r="H1388" s="19">
        <f>IF(F1388="","",(SUMIF($E$6:$E$2005,"&gt;"&amp;E1388)+E1388*COUNTIF($E$6:E1388,E1388))/SUM($E$6:$E$2005))</f>
        <v/>
      </c>
      <c r="I1388" s="16">
        <f>IF(H1388="","",IF(H1388-F1388&lt;$C$4,"A",IF(H1388-F1388&lt;$F$4,"B","C")))</f>
        <v/>
      </c>
    </row>
    <row r="1389">
      <c r="A1389" s="16" t="n"/>
      <c r="B1389" s="16" t="n"/>
      <c r="C1389" s="17" t="n"/>
      <c r="D1389" s="18" t="n"/>
      <c r="E1389" s="18">
        <f>IF(OR(A1389="",C1389="",D1389=""),"",C1389*D1389)</f>
        <v/>
      </c>
      <c r="F1389" s="19">
        <f>IF(OR(E1389="",SUM($E$6:$E$2005)=0),"",E1389/SUM($E$6:$E$2005))</f>
        <v/>
      </c>
      <c r="G1389" s="20">
        <f>IF(E1389="","",COUNTIF($E$6:$E$2005,"&gt;"&amp;E1389)+COUNTIF($E$6:E1389,E1389))</f>
        <v/>
      </c>
      <c r="H1389" s="19">
        <f>IF(F1389="","",(SUMIF($E$6:$E$2005,"&gt;"&amp;E1389)+E1389*COUNTIF($E$6:E1389,E1389))/SUM($E$6:$E$2005))</f>
        <v/>
      </c>
      <c r="I1389" s="16">
        <f>IF(H1389="","",IF(H1389-F1389&lt;$C$4,"A",IF(H1389-F1389&lt;$F$4,"B","C")))</f>
        <v/>
      </c>
    </row>
    <row r="1390">
      <c r="A1390" s="16" t="n"/>
      <c r="B1390" s="16" t="n"/>
      <c r="C1390" s="17" t="n"/>
      <c r="D1390" s="18" t="n"/>
      <c r="E1390" s="18">
        <f>IF(OR(A1390="",C1390="",D1390=""),"",C1390*D1390)</f>
        <v/>
      </c>
      <c r="F1390" s="19">
        <f>IF(OR(E1390="",SUM($E$6:$E$2005)=0),"",E1390/SUM($E$6:$E$2005))</f>
        <v/>
      </c>
      <c r="G1390" s="20">
        <f>IF(E1390="","",COUNTIF($E$6:$E$2005,"&gt;"&amp;E1390)+COUNTIF($E$6:E1390,E1390))</f>
        <v/>
      </c>
      <c r="H1390" s="19">
        <f>IF(F1390="","",(SUMIF($E$6:$E$2005,"&gt;"&amp;E1390)+E1390*COUNTIF($E$6:E1390,E1390))/SUM($E$6:$E$2005))</f>
        <v/>
      </c>
      <c r="I1390" s="16">
        <f>IF(H1390="","",IF(H1390-F1390&lt;$C$4,"A",IF(H1390-F1390&lt;$F$4,"B","C")))</f>
        <v/>
      </c>
    </row>
    <row r="1391">
      <c r="A1391" s="16" t="n"/>
      <c r="B1391" s="16" t="n"/>
      <c r="C1391" s="17" t="n"/>
      <c r="D1391" s="18" t="n"/>
      <c r="E1391" s="18">
        <f>IF(OR(A1391="",C1391="",D1391=""),"",C1391*D1391)</f>
        <v/>
      </c>
      <c r="F1391" s="19">
        <f>IF(OR(E1391="",SUM($E$6:$E$2005)=0),"",E1391/SUM($E$6:$E$2005))</f>
        <v/>
      </c>
      <c r="G1391" s="20">
        <f>IF(E1391="","",COUNTIF($E$6:$E$2005,"&gt;"&amp;E1391)+COUNTIF($E$6:E1391,E1391))</f>
        <v/>
      </c>
      <c r="H1391" s="19">
        <f>IF(F1391="","",(SUMIF($E$6:$E$2005,"&gt;"&amp;E1391)+E1391*COUNTIF($E$6:E1391,E1391))/SUM($E$6:$E$2005))</f>
        <v/>
      </c>
      <c r="I1391" s="16">
        <f>IF(H1391="","",IF(H1391-F1391&lt;$C$4,"A",IF(H1391-F1391&lt;$F$4,"B","C")))</f>
        <v/>
      </c>
    </row>
    <row r="1392">
      <c r="A1392" s="16" t="n"/>
      <c r="B1392" s="16" t="n"/>
      <c r="C1392" s="17" t="n"/>
      <c r="D1392" s="18" t="n"/>
      <c r="E1392" s="18">
        <f>IF(OR(A1392="",C1392="",D1392=""),"",C1392*D1392)</f>
        <v/>
      </c>
      <c r="F1392" s="19">
        <f>IF(OR(E1392="",SUM($E$6:$E$2005)=0),"",E1392/SUM($E$6:$E$2005))</f>
        <v/>
      </c>
      <c r="G1392" s="20">
        <f>IF(E1392="","",COUNTIF($E$6:$E$2005,"&gt;"&amp;E1392)+COUNTIF($E$6:E1392,E1392))</f>
        <v/>
      </c>
      <c r="H1392" s="19">
        <f>IF(F1392="","",(SUMIF($E$6:$E$2005,"&gt;"&amp;E1392)+E1392*COUNTIF($E$6:E1392,E1392))/SUM($E$6:$E$2005))</f>
        <v/>
      </c>
      <c r="I1392" s="16">
        <f>IF(H1392="","",IF(H1392-F1392&lt;$C$4,"A",IF(H1392-F1392&lt;$F$4,"B","C")))</f>
        <v/>
      </c>
    </row>
    <row r="1393">
      <c r="A1393" s="16" t="n"/>
      <c r="B1393" s="16" t="n"/>
      <c r="C1393" s="17" t="n"/>
      <c r="D1393" s="18" t="n"/>
      <c r="E1393" s="18">
        <f>IF(OR(A1393="",C1393="",D1393=""),"",C1393*D1393)</f>
        <v/>
      </c>
      <c r="F1393" s="19">
        <f>IF(OR(E1393="",SUM($E$6:$E$2005)=0),"",E1393/SUM($E$6:$E$2005))</f>
        <v/>
      </c>
      <c r="G1393" s="20">
        <f>IF(E1393="","",COUNTIF($E$6:$E$2005,"&gt;"&amp;E1393)+COUNTIF($E$6:E1393,E1393))</f>
        <v/>
      </c>
      <c r="H1393" s="19">
        <f>IF(F1393="","",(SUMIF($E$6:$E$2005,"&gt;"&amp;E1393)+E1393*COUNTIF($E$6:E1393,E1393))/SUM($E$6:$E$2005))</f>
        <v/>
      </c>
      <c r="I1393" s="16">
        <f>IF(H1393="","",IF(H1393-F1393&lt;$C$4,"A",IF(H1393-F1393&lt;$F$4,"B","C")))</f>
        <v/>
      </c>
    </row>
    <row r="1394">
      <c r="A1394" s="16" t="n"/>
      <c r="B1394" s="16" t="n"/>
      <c r="C1394" s="17" t="n"/>
      <c r="D1394" s="18" t="n"/>
      <c r="E1394" s="18">
        <f>IF(OR(A1394="",C1394="",D1394=""),"",C1394*D1394)</f>
        <v/>
      </c>
      <c r="F1394" s="19">
        <f>IF(OR(E1394="",SUM($E$6:$E$2005)=0),"",E1394/SUM($E$6:$E$2005))</f>
        <v/>
      </c>
      <c r="G1394" s="20">
        <f>IF(E1394="","",COUNTIF($E$6:$E$2005,"&gt;"&amp;E1394)+COUNTIF($E$6:E1394,E1394))</f>
        <v/>
      </c>
      <c r="H1394" s="19">
        <f>IF(F1394="","",(SUMIF($E$6:$E$2005,"&gt;"&amp;E1394)+E1394*COUNTIF($E$6:E1394,E1394))/SUM($E$6:$E$2005))</f>
        <v/>
      </c>
      <c r="I1394" s="16">
        <f>IF(H1394="","",IF(H1394-F1394&lt;$C$4,"A",IF(H1394-F1394&lt;$F$4,"B","C")))</f>
        <v/>
      </c>
    </row>
    <row r="1395">
      <c r="A1395" s="16" t="n"/>
      <c r="B1395" s="16" t="n"/>
      <c r="C1395" s="17" t="n"/>
      <c r="D1395" s="18" t="n"/>
      <c r="E1395" s="18">
        <f>IF(OR(A1395="",C1395="",D1395=""),"",C1395*D1395)</f>
        <v/>
      </c>
      <c r="F1395" s="19">
        <f>IF(OR(E1395="",SUM($E$6:$E$2005)=0),"",E1395/SUM($E$6:$E$2005))</f>
        <v/>
      </c>
      <c r="G1395" s="20">
        <f>IF(E1395="","",COUNTIF($E$6:$E$2005,"&gt;"&amp;E1395)+COUNTIF($E$6:E1395,E1395))</f>
        <v/>
      </c>
      <c r="H1395" s="19">
        <f>IF(F1395="","",(SUMIF($E$6:$E$2005,"&gt;"&amp;E1395)+E1395*COUNTIF($E$6:E1395,E1395))/SUM($E$6:$E$2005))</f>
        <v/>
      </c>
      <c r="I1395" s="16">
        <f>IF(H1395="","",IF(H1395-F1395&lt;$C$4,"A",IF(H1395-F1395&lt;$F$4,"B","C")))</f>
        <v/>
      </c>
    </row>
    <row r="1396">
      <c r="A1396" s="16" t="n"/>
      <c r="B1396" s="16" t="n"/>
      <c r="C1396" s="17" t="n"/>
      <c r="D1396" s="18" t="n"/>
      <c r="E1396" s="18">
        <f>IF(OR(A1396="",C1396="",D1396=""),"",C1396*D1396)</f>
        <v/>
      </c>
      <c r="F1396" s="19">
        <f>IF(OR(E1396="",SUM($E$6:$E$2005)=0),"",E1396/SUM($E$6:$E$2005))</f>
        <v/>
      </c>
      <c r="G1396" s="20">
        <f>IF(E1396="","",COUNTIF($E$6:$E$2005,"&gt;"&amp;E1396)+COUNTIF($E$6:E1396,E1396))</f>
        <v/>
      </c>
      <c r="H1396" s="19">
        <f>IF(F1396="","",(SUMIF($E$6:$E$2005,"&gt;"&amp;E1396)+E1396*COUNTIF($E$6:E1396,E1396))/SUM($E$6:$E$2005))</f>
        <v/>
      </c>
      <c r="I1396" s="16">
        <f>IF(H1396="","",IF(H1396-F1396&lt;$C$4,"A",IF(H1396-F1396&lt;$F$4,"B","C")))</f>
        <v/>
      </c>
    </row>
    <row r="1397">
      <c r="A1397" s="16" t="n"/>
      <c r="B1397" s="16" t="n"/>
      <c r="C1397" s="17" t="n"/>
      <c r="D1397" s="18" t="n"/>
      <c r="E1397" s="18">
        <f>IF(OR(A1397="",C1397="",D1397=""),"",C1397*D1397)</f>
        <v/>
      </c>
      <c r="F1397" s="19">
        <f>IF(OR(E1397="",SUM($E$6:$E$2005)=0),"",E1397/SUM($E$6:$E$2005))</f>
        <v/>
      </c>
      <c r="G1397" s="20">
        <f>IF(E1397="","",COUNTIF($E$6:$E$2005,"&gt;"&amp;E1397)+COUNTIF($E$6:E1397,E1397))</f>
        <v/>
      </c>
      <c r="H1397" s="19">
        <f>IF(F1397="","",(SUMIF($E$6:$E$2005,"&gt;"&amp;E1397)+E1397*COUNTIF($E$6:E1397,E1397))/SUM($E$6:$E$2005))</f>
        <v/>
      </c>
      <c r="I1397" s="16">
        <f>IF(H1397="","",IF(H1397-F1397&lt;$C$4,"A",IF(H1397-F1397&lt;$F$4,"B","C")))</f>
        <v/>
      </c>
    </row>
    <row r="1398">
      <c r="A1398" s="16" t="n"/>
      <c r="B1398" s="16" t="n"/>
      <c r="C1398" s="17" t="n"/>
      <c r="D1398" s="18" t="n"/>
      <c r="E1398" s="18">
        <f>IF(OR(A1398="",C1398="",D1398=""),"",C1398*D1398)</f>
        <v/>
      </c>
      <c r="F1398" s="19">
        <f>IF(OR(E1398="",SUM($E$6:$E$2005)=0),"",E1398/SUM($E$6:$E$2005))</f>
        <v/>
      </c>
      <c r="G1398" s="20">
        <f>IF(E1398="","",COUNTIF($E$6:$E$2005,"&gt;"&amp;E1398)+COUNTIF($E$6:E1398,E1398))</f>
        <v/>
      </c>
      <c r="H1398" s="19">
        <f>IF(F1398="","",(SUMIF($E$6:$E$2005,"&gt;"&amp;E1398)+E1398*COUNTIF($E$6:E1398,E1398))/SUM($E$6:$E$2005))</f>
        <v/>
      </c>
      <c r="I1398" s="16">
        <f>IF(H1398="","",IF(H1398-F1398&lt;$C$4,"A",IF(H1398-F1398&lt;$F$4,"B","C")))</f>
        <v/>
      </c>
    </row>
    <row r="1399">
      <c r="A1399" s="16" t="n"/>
      <c r="B1399" s="16" t="n"/>
      <c r="C1399" s="17" t="n"/>
      <c r="D1399" s="18" t="n"/>
      <c r="E1399" s="18">
        <f>IF(OR(A1399="",C1399="",D1399=""),"",C1399*D1399)</f>
        <v/>
      </c>
      <c r="F1399" s="19">
        <f>IF(OR(E1399="",SUM($E$6:$E$2005)=0),"",E1399/SUM($E$6:$E$2005))</f>
        <v/>
      </c>
      <c r="G1399" s="20">
        <f>IF(E1399="","",COUNTIF($E$6:$E$2005,"&gt;"&amp;E1399)+COUNTIF($E$6:E1399,E1399))</f>
        <v/>
      </c>
      <c r="H1399" s="19">
        <f>IF(F1399="","",(SUMIF($E$6:$E$2005,"&gt;"&amp;E1399)+E1399*COUNTIF($E$6:E1399,E1399))/SUM($E$6:$E$2005))</f>
        <v/>
      </c>
      <c r="I1399" s="16">
        <f>IF(H1399="","",IF(H1399-F1399&lt;$C$4,"A",IF(H1399-F1399&lt;$F$4,"B","C")))</f>
        <v/>
      </c>
    </row>
    <row r="1400">
      <c r="A1400" s="16" t="n"/>
      <c r="B1400" s="16" t="n"/>
      <c r="C1400" s="17" t="n"/>
      <c r="D1400" s="18" t="n"/>
      <c r="E1400" s="18">
        <f>IF(OR(A1400="",C1400="",D1400=""),"",C1400*D1400)</f>
        <v/>
      </c>
      <c r="F1400" s="19">
        <f>IF(OR(E1400="",SUM($E$6:$E$2005)=0),"",E1400/SUM($E$6:$E$2005))</f>
        <v/>
      </c>
      <c r="G1400" s="20">
        <f>IF(E1400="","",COUNTIF($E$6:$E$2005,"&gt;"&amp;E1400)+COUNTIF($E$6:E1400,E1400))</f>
        <v/>
      </c>
      <c r="H1400" s="19">
        <f>IF(F1400="","",(SUMIF($E$6:$E$2005,"&gt;"&amp;E1400)+E1400*COUNTIF($E$6:E1400,E1400))/SUM($E$6:$E$2005))</f>
        <v/>
      </c>
      <c r="I1400" s="16">
        <f>IF(H1400="","",IF(H1400-F1400&lt;$C$4,"A",IF(H1400-F1400&lt;$F$4,"B","C")))</f>
        <v/>
      </c>
    </row>
    <row r="1401">
      <c r="A1401" s="16" t="n"/>
      <c r="B1401" s="16" t="n"/>
      <c r="C1401" s="17" t="n"/>
      <c r="D1401" s="18" t="n"/>
      <c r="E1401" s="18">
        <f>IF(OR(A1401="",C1401="",D1401=""),"",C1401*D1401)</f>
        <v/>
      </c>
      <c r="F1401" s="19">
        <f>IF(OR(E1401="",SUM($E$6:$E$2005)=0),"",E1401/SUM($E$6:$E$2005))</f>
        <v/>
      </c>
      <c r="G1401" s="20">
        <f>IF(E1401="","",COUNTIF($E$6:$E$2005,"&gt;"&amp;E1401)+COUNTIF($E$6:E1401,E1401))</f>
        <v/>
      </c>
      <c r="H1401" s="19">
        <f>IF(F1401="","",(SUMIF($E$6:$E$2005,"&gt;"&amp;E1401)+E1401*COUNTIF($E$6:E1401,E1401))/SUM($E$6:$E$2005))</f>
        <v/>
      </c>
      <c r="I1401" s="16">
        <f>IF(H1401="","",IF(H1401-F1401&lt;$C$4,"A",IF(H1401-F1401&lt;$F$4,"B","C")))</f>
        <v/>
      </c>
    </row>
    <row r="1402">
      <c r="A1402" s="16" t="n"/>
      <c r="B1402" s="16" t="n"/>
      <c r="C1402" s="17" t="n"/>
      <c r="D1402" s="18" t="n"/>
      <c r="E1402" s="18">
        <f>IF(OR(A1402="",C1402="",D1402=""),"",C1402*D1402)</f>
        <v/>
      </c>
      <c r="F1402" s="19">
        <f>IF(OR(E1402="",SUM($E$6:$E$2005)=0),"",E1402/SUM($E$6:$E$2005))</f>
        <v/>
      </c>
      <c r="G1402" s="20">
        <f>IF(E1402="","",COUNTIF($E$6:$E$2005,"&gt;"&amp;E1402)+COUNTIF($E$6:E1402,E1402))</f>
        <v/>
      </c>
      <c r="H1402" s="19">
        <f>IF(F1402="","",(SUMIF($E$6:$E$2005,"&gt;"&amp;E1402)+E1402*COUNTIF($E$6:E1402,E1402))/SUM($E$6:$E$2005))</f>
        <v/>
      </c>
      <c r="I1402" s="16">
        <f>IF(H1402="","",IF(H1402-F1402&lt;$C$4,"A",IF(H1402-F1402&lt;$F$4,"B","C")))</f>
        <v/>
      </c>
    </row>
    <row r="1403">
      <c r="A1403" s="16" t="n"/>
      <c r="B1403" s="16" t="n"/>
      <c r="C1403" s="17" t="n"/>
      <c r="D1403" s="18" t="n"/>
      <c r="E1403" s="18">
        <f>IF(OR(A1403="",C1403="",D1403=""),"",C1403*D1403)</f>
        <v/>
      </c>
      <c r="F1403" s="19">
        <f>IF(OR(E1403="",SUM($E$6:$E$2005)=0),"",E1403/SUM($E$6:$E$2005))</f>
        <v/>
      </c>
      <c r="G1403" s="20">
        <f>IF(E1403="","",COUNTIF($E$6:$E$2005,"&gt;"&amp;E1403)+COUNTIF($E$6:E1403,E1403))</f>
        <v/>
      </c>
      <c r="H1403" s="19">
        <f>IF(F1403="","",(SUMIF($E$6:$E$2005,"&gt;"&amp;E1403)+E1403*COUNTIF($E$6:E1403,E1403))/SUM($E$6:$E$2005))</f>
        <v/>
      </c>
      <c r="I1403" s="16">
        <f>IF(H1403="","",IF(H1403-F1403&lt;$C$4,"A",IF(H1403-F1403&lt;$F$4,"B","C")))</f>
        <v/>
      </c>
    </row>
    <row r="1404">
      <c r="A1404" s="16" t="n"/>
      <c r="B1404" s="16" t="n"/>
      <c r="C1404" s="17" t="n"/>
      <c r="D1404" s="18" t="n"/>
      <c r="E1404" s="18">
        <f>IF(OR(A1404="",C1404="",D1404=""),"",C1404*D1404)</f>
        <v/>
      </c>
      <c r="F1404" s="19">
        <f>IF(OR(E1404="",SUM($E$6:$E$2005)=0),"",E1404/SUM($E$6:$E$2005))</f>
        <v/>
      </c>
      <c r="G1404" s="20">
        <f>IF(E1404="","",COUNTIF($E$6:$E$2005,"&gt;"&amp;E1404)+COUNTIF($E$6:E1404,E1404))</f>
        <v/>
      </c>
      <c r="H1404" s="19">
        <f>IF(F1404="","",(SUMIF($E$6:$E$2005,"&gt;"&amp;E1404)+E1404*COUNTIF($E$6:E1404,E1404))/SUM($E$6:$E$2005))</f>
        <v/>
      </c>
      <c r="I1404" s="16">
        <f>IF(H1404="","",IF(H1404-F1404&lt;$C$4,"A",IF(H1404-F1404&lt;$F$4,"B","C")))</f>
        <v/>
      </c>
    </row>
    <row r="1405">
      <c r="A1405" s="16" t="n"/>
      <c r="B1405" s="16" t="n"/>
      <c r="C1405" s="17" t="n"/>
      <c r="D1405" s="18" t="n"/>
      <c r="E1405" s="18">
        <f>IF(OR(A1405="",C1405="",D1405=""),"",C1405*D1405)</f>
        <v/>
      </c>
      <c r="F1405" s="19">
        <f>IF(OR(E1405="",SUM($E$6:$E$2005)=0),"",E1405/SUM($E$6:$E$2005))</f>
        <v/>
      </c>
      <c r="G1405" s="20">
        <f>IF(E1405="","",COUNTIF($E$6:$E$2005,"&gt;"&amp;E1405)+COUNTIF($E$6:E1405,E1405))</f>
        <v/>
      </c>
      <c r="H1405" s="19">
        <f>IF(F1405="","",(SUMIF($E$6:$E$2005,"&gt;"&amp;E1405)+E1405*COUNTIF($E$6:E1405,E1405))/SUM($E$6:$E$2005))</f>
        <v/>
      </c>
      <c r="I1405" s="16">
        <f>IF(H1405="","",IF(H1405-F1405&lt;$C$4,"A",IF(H1405-F1405&lt;$F$4,"B","C")))</f>
        <v/>
      </c>
    </row>
    <row r="1406">
      <c r="A1406" s="16" t="n"/>
      <c r="B1406" s="16" t="n"/>
      <c r="C1406" s="17" t="n"/>
      <c r="D1406" s="18" t="n"/>
      <c r="E1406" s="18">
        <f>IF(OR(A1406="",C1406="",D1406=""),"",C1406*D1406)</f>
        <v/>
      </c>
      <c r="F1406" s="19">
        <f>IF(OR(E1406="",SUM($E$6:$E$2005)=0),"",E1406/SUM($E$6:$E$2005))</f>
        <v/>
      </c>
      <c r="G1406" s="20">
        <f>IF(E1406="","",COUNTIF($E$6:$E$2005,"&gt;"&amp;E1406)+COUNTIF($E$6:E1406,E1406))</f>
        <v/>
      </c>
      <c r="H1406" s="19">
        <f>IF(F1406="","",(SUMIF($E$6:$E$2005,"&gt;"&amp;E1406)+E1406*COUNTIF($E$6:E1406,E1406))/SUM($E$6:$E$2005))</f>
        <v/>
      </c>
      <c r="I1406" s="16">
        <f>IF(H1406="","",IF(H1406-F1406&lt;$C$4,"A",IF(H1406-F1406&lt;$F$4,"B","C")))</f>
        <v/>
      </c>
    </row>
    <row r="1407">
      <c r="A1407" s="16" t="n"/>
      <c r="B1407" s="16" t="n"/>
      <c r="C1407" s="17" t="n"/>
      <c r="D1407" s="18" t="n"/>
      <c r="E1407" s="18">
        <f>IF(OR(A1407="",C1407="",D1407=""),"",C1407*D1407)</f>
        <v/>
      </c>
      <c r="F1407" s="19">
        <f>IF(OR(E1407="",SUM($E$6:$E$2005)=0),"",E1407/SUM($E$6:$E$2005))</f>
        <v/>
      </c>
      <c r="G1407" s="20">
        <f>IF(E1407="","",COUNTIF($E$6:$E$2005,"&gt;"&amp;E1407)+COUNTIF($E$6:E1407,E1407))</f>
        <v/>
      </c>
      <c r="H1407" s="19">
        <f>IF(F1407="","",(SUMIF($E$6:$E$2005,"&gt;"&amp;E1407)+E1407*COUNTIF($E$6:E1407,E1407))/SUM($E$6:$E$2005))</f>
        <v/>
      </c>
      <c r="I1407" s="16">
        <f>IF(H1407="","",IF(H1407-F1407&lt;$C$4,"A",IF(H1407-F1407&lt;$F$4,"B","C")))</f>
        <v/>
      </c>
    </row>
    <row r="1408">
      <c r="A1408" s="16" t="n"/>
      <c r="B1408" s="16" t="n"/>
      <c r="C1408" s="17" t="n"/>
      <c r="D1408" s="18" t="n"/>
      <c r="E1408" s="18">
        <f>IF(OR(A1408="",C1408="",D1408=""),"",C1408*D1408)</f>
        <v/>
      </c>
      <c r="F1408" s="19">
        <f>IF(OR(E1408="",SUM($E$6:$E$2005)=0),"",E1408/SUM($E$6:$E$2005))</f>
        <v/>
      </c>
      <c r="G1408" s="20">
        <f>IF(E1408="","",COUNTIF($E$6:$E$2005,"&gt;"&amp;E1408)+COUNTIF($E$6:E1408,E1408))</f>
        <v/>
      </c>
      <c r="H1408" s="19">
        <f>IF(F1408="","",(SUMIF($E$6:$E$2005,"&gt;"&amp;E1408)+E1408*COUNTIF($E$6:E1408,E1408))/SUM($E$6:$E$2005))</f>
        <v/>
      </c>
      <c r="I1408" s="16">
        <f>IF(H1408="","",IF(H1408-F1408&lt;$C$4,"A",IF(H1408-F1408&lt;$F$4,"B","C")))</f>
        <v/>
      </c>
    </row>
    <row r="1409">
      <c r="A1409" s="16" t="n"/>
      <c r="B1409" s="16" t="n"/>
      <c r="C1409" s="17" t="n"/>
      <c r="D1409" s="18" t="n"/>
      <c r="E1409" s="18">
        <f>IF(OR(A1409="",C1409="",D1409=""),"",C1409*D1409)</f>
        <v/>
      </c>
      <c r="F1409" s="19">
        <f>IF(OR(E1409="",SUM($E$6:$E$2005)=0),"",E1409/SUM($E$6:$E$2005))</f>
        <v/>
      </c>
      <c r="G1409" s="20">
        <f>IF(E1409="","",COUNTIF($E$6:$E$2005,"&gt;"&amp;E1409)+COUNTIF($E$6:E1409,E1409))</f>
        <v/>
      </c>
      <c r="H1409" s="19">
        <f>IF(F1409="","",(SUMIF($E$6:$E$2005,"&gt;"&amp;E1409)+E1409*COUNTIF($E$6:E1409,E1409))/SUM($E$6:$E$2005))</f>
        <v/>
      </c>
      <c r="I1409" s="16">
        <f>IF(H1409="","",IF(H1409-F1409&lt;$C$4,"A",IF(H1409-F1409&lt;$F$4,"B","C")))</f>
        <v/>
      </c>
    </row>
    <row r="1410">
      <c r="A1410" s="16" t="n"/>
      <c r="B1410" s="16" t="n"/>
      <c r="C1410" s="17" t="n"/>
      <c r="D1410" s="18" t="n"/>
      <c r="E1410" s="18">
        <f>IF(OR(A1410="",C1410="",D1410=""),"",C1410*D1410)</f>
        <v/>
      </c>
      <c r="F1410" s="19">
        <f>IF(OR(E1410="",SUM($E$6:$E$2005)=0),"",E1410/SUM($E$6:$E$2005))</f>
        <v/>
      </c>
      <c r="G1410" s="20">
        <f>IF(E1410="","",COUNTIF($E$6:$E$2005,"&gt;"&amp;E1410)+COUNTIF($E$6:E1410,E1410))</f>
        <v/>
      </c>
      <c r="H1410" s="19">
        <f>IF(F1410="","",(SUMIF($E$6:$E$2005,"&gt;"&amp;E1410)+E1410*COUNTIF($E$6:E1410,E1410))/SUM($E$6:$E$2005))</f>
        <v/>
      </c>
      <c r="I1410" s="16">
        <f>IF(H1410="","",IF(H1410-F1410&lt;$C$4,"A",IF(H1410-F1410&lt;$F$4,"B","C")))</f>
        <v/>
      </c>
    </row>
    <row r="1411">
      <c r="A1411" s="16" t="n"/>
      <c r="B1411" s="16" t="n"/>
      <c r="C1411" s="17" t="n"/>
      <c r="D1411" s="18" t="n"/>
      <c r="E1411" s="18">
        <f>IF(OR(A1411="",C1411="",D1411=""),"",C1411*D1411)</f>
        <v/>
      </c>
      <c r="F1411" s="19">
        <f>IF(OR(E1411="",SUM($E$6:$E$2005)=0),"",E1411/SUM($E$6:$E$2005))</f>
        <v/>
      </c>
      <c r="G1411" s="20">
        <f>IF(E1411="","",COUNTIF($E$6:$E$2005,"&gt;"&amp;E1411)+COUNTIF($E$6:E1411,E1411))</f>
        <v/>
      </c>
      <c r="H1411" s="19">
        <f>IF(F1411="","",(SUMIF($E$6:$E$2005,"&gt;"&amp;E1411)+E1411*COUNTIF($E$6:E1411,E1411))/SUM($E$6:$E$2005))</f>
        <v/>
      </c>
      <c r="I1411" s="16">
        <f>IF(H1411="","",IF(H1411-F1411&lt;$C$4,"A",IF(H1411-F1411&lt;$F$4,"B","C")))</f>
        <v/>
      </c>
    </row>
    <row r="1412">
      <c r="A1412" s="16" t="n"/>
      <c r="B1412" s="16" t="n"/>
      <c r="C1412" s="17" t="n"/>
      <c r="D1412" s="18" t="n"/>
      <c r="E1412" s="18">
        <f>IF(OR(A1412="",C1412="",D1412=""),"",C1412*D1412)</f>
        <v/>
      </c>
      <c r="F1412" s="19">
        <f>IF(OR(E1412="",SUM($E$6:$E$2005)=0),"",E1412/SUM($E$6:$E$2005))</f>
        <v/>
      </c>
      <c r="G1412" s="20">
        <f>IF(E1412="","",COUNTIF($E$6:$E$2005,"&gt;"&amp;E1412)+COUNTIF($E$6:E1412,E1412))</f>
        <v/>
      </c>
      <c r="H1412" s="19">
        <f>IF(F1412="","",(SUMIF($E$6:$E$2005,"&gt;"&amp;E1412)+E1412*COUNTIF($E$6:E1412,E1412))/SUM($E$6:$E$2005))</f>
        <v/>
      </c>
      <c r="I1412" s="16">
        <f>IF(H1412="","",IF(H1412-F1412&lt;$C$4,"A",IF(H1412-F1412&lt;$F$4,"B","C")))</f>
        <v/>
      </c>
    </row>
    <row r="1413">
      <c r="A1413" s="16" t="n"/>
      <c r="B1413" s="16" t="n"/>
      <c r="C1413" s="17" t="n"/>
      <c r="D1413" s="18" t="n"/>
      <c r="E1413" s="18">
        <f>IF(OR(A1413="",C1413="",D1413=""),"",C1413*D1413)</f>
        <v/>
      </c>
      <c r="F1413" s="19">
        <f>IF(OR(E1413="",SUM($E$6:$E$2005)=0),"",E1413/SUM($E$6:$E$2005))</f>
        <v/>
      </c>
      <c r="G1413" s="20">
        <f>IF(E1413="","",COUNTIF($E$6:$E$2005,"&gt;"&amp;E1413)+COUNTIF($E$6:E1413,E1413))</f>
        <v/>
      </c>
      <c r="H1413" s="19">
        <f>IF(F1413="","",(SUMIF($E$6:$E$2005,"&gt;"&amp;E1413)+E1413*COUNTIF($E$6:E1413,E1413))/SUM($E$6:$E$2005))</f>
        <v/>
      </c>
      <c r="I1413" s="16">
        <f>IF(H1413="","",IF(H1413-F1413&lt;$C$4,"A",IF(H1413-F1413&lt;$F$4,"B","C")))</f>
        <v/>
      </c>
    </row>
    <row r="1414">
      <c r="A1414" s="16" t="n"/>
      <c r="B1414" s="16" t="n"/>
      <c r="C1414" s="17" t="n"/>
      <c r="D1414" s="18" t="n"/>
      <c r="E1414" s="18">
        <f>IF(OR(A1414="",C1414="",D1414=""),"",C1414*D1414)</f>
        <v/>
      </c>
      <c r="F1414" s="19">
        <f>IF(OR(E1414="",SUM($E$6:$E$2005)=0),"",E1414/SUM($E$6:$E$2005))</f>
        <v/>
      </c>
      <c r="G1414" s="20">
        <f>IF(E1414="","",COUNTIF($E$6:$E$2005,"&gt;"&amp;E1414)+COUNTIF($E$6:E1414,E1414))</f>
        <v/>
      </c>
      <c r="H1414" s="19">
        <f>IF(F1414="","",(SUMIF($E$6:$E$2005,"&gt;"&amp;E1414)+E1414*COUNTIF($E$6:E1414,E1414))/SUM($E$6:$E$2005))</f>
        <v/>
      </c>
      <c r="I1414" s="16">
        <f>IF(H1414="","",IF(H1414-F1414&lt;$C$4,"A",IF(H1414-F1414&lt;$F$4,"B","C")))</f>
        <v/>
      </c>
    </row>
    <row r="1415">
      <c r="A1415" s="16" t="n"/>
      <c r="B1415" s="16" t="n"/>
      <c r="C1415" s="17" t="n"/>
      <c r="D1415" s="18" t="n"/>
      <c r="E1415" s="18">
        <f>IF(OR(A1415="",C1415="",D1415=""),"",C1415*D1415)</f>
        <v/>
      </c>
      <c r="F1415" s="19">
        <f>IF(OR(E1415="",SUM($E$6:$E$2005)=0),"",E1415/SUM($E$6:$E$2005))</f>
        <v/>
      </c>
      <c r="G1415" s="20">
        <f>IF(E1415="","",COUNTIF($E$6:$E$2005,"&gt;"&amp;E1415)+COUNTIF($E$6:E1415,E1415))</f>
        <v/>
      </c>
      <c r="H1415" s="19">
        <f>IF(F1415="","",(SUMIF($E$6:$E$2005,"&gt;"&amp;E1415)+E1415*COUNTIF($E$6:E1415,E1415))/SUM($E$6:$E$2005))</f>
        <v/>
      </c>
      <c r="I1415" s="16">
        <f>IF(H1415="","",IF(H1415-F1415&lt;$C$4,"A",IF(H1415-F1415&lt;$F$4,"B","C")))</f>
        <v/>
      </c>
    </row>
    <row r="1416">
      <c r="A1416" s="16" t="n"/>
      <c r="B1416" s="16" t="n"/>
      <c r="C1416" s="17" t="n"/>
      <c r="D1416" s="18" t="n"/>
      <c r="E1416" s="18">
        <f>IF(OR(A1416="",C1416="",D1416=""),"",C1416*D1416)</f>
        <v/>
      </c>
      <c r="F1416" s="19">
        <f>IF(OR(E1416="",SUM($E$6:$E$2005)=0),"",E1416/SUM($E$6:$E$2005))</f>
        <v/>
      </c>
      <c r="G1416" s="20">
        <f>IF(E1416="","",COUNTIF($E$6:$E$2005,"&gt;"&amp;E1416)+COUNTIF($E$6:E1416,E1416))</f>
        <v/>
      </c>
      <c r="H1416" s="19">
        <f>IF(F1416="","",(SUMIF($E$6:$E$2005,"&gt;"&amp;E1416)+E1416*COUNTIF($E$6:E1416,E1416))/SUM($E$6:$E$2005))</f>
        <v/>
      </c>
      <c r="I1416" s="16">
        <f>IF(H1416="","",IF(H1416-F1416&lt;$C$4,"A",IF(H1416-F1416&lt;$F$4,"B","C")))</f>
        <v/>
      </c>
    </row>
    <row r="1417">
      <c r="A1417" s="16" t="n"/>
      <c r="B1417" s="16" t="n"/>
      <c r="C1417" s="17" t="n"/>
      <c r="D1417" s="18" t="n"/>
      <c r="E1417" s="18">
        <f>IF(OR(A1417="",C1417="",D1417=""),"",C1417*D1417)</f>
        <v/>
      </c>
      <c r="F1417" s="19">
        <f>IF(OR(E1417="",SUM($E$6:$E$2005)=0),"",E1417/SUM($E$6:$E$2005))</f>
        <v/>
      </c>
      <c r="G1417" s="20">
        <f>IF(E1417="","",COUNTIF($E$6:$E$2005,"&gt;"&amp;E1417)+COUNTIF($E$6:E1417,E1417))</f>
        <v/>
      </c>
      <c r="H1417" s="19">
        <f>IF(F1417="","",(SUMIF($E$6:$E$2005,"&gt;"&amp;E1417)+E1417*COUNTIF($E$6:E1417,E1417))/SUM($E$6:$E$2005))</f>
        <v/>
      </c>
      <c r="I1417" s="16">
        <f>IF(H1417="","",IF(H1417-F1417&lt;$C$4,"A",IF(H1417-F1417&lt;$F$4,"B","C")))</f>
        <v/>
      </c>
    </row>
    <row r="1418">
      <c r="A1418" s="16" t="n"/>
      <c r="B1418" s="16" t="n"/>
      <c r="C1418" s="17" t="n"/>
      <c r="D1418" s="18" t="n"/>
      <c r="E1418" s="18">
        <f>IF(OR(A1418="",C1418="",D1418=""),"",C1418*D1418)</f>
        <v/>
      </c>
      <c r="F1418" s="19">
        <f>IF(OR(E1418="",SUM($E$6:$E$2005)=0),"",E1418/SUM($E$6:$E$2005))</f>
        <v/>
      </c>
      <c r="G1418" s="20">
        <f>IF(E1418="","",COUNTIF($E$6:$E$2005,"&gt;"&amp;E1418)+COUNTIF($E$6:E1418,E1418))</f>
        <v/>
      </c>
      <c r="H1418" s="19">
        <f>IF(F1418="","",(SUMIF($E$6:$E$2005,"&gt;"&amp;E1418)+E1418*COUNTIF($E$6:E1418,E1418))/SUM($E$6:$E$2005))</f>
        <v/>
      </c>
      <c r="I1418" s="16">
        <f>IF(H1418="","",IF(H1418-F1418&lt;$C$4,"A",IF(H1418-F1418&lt;$F$4,"B","C")))</f>
        <v/>
      </c>
    </row>
    <row r="1419">
      <c r="A1419" s="16" t="n"/>
      <c r="B1419" s="16" t="n"/>
      <c r="C1419" s="17" t="n"/>
      <c r="D1419" s="18" t="n"/>
      <c r="E1419" s="18">
        <f>IF(OR(A1419="",C1419="",D1419=""),"",C1419*D1419)</f>
        <v/>
      </c>
      <c r="F1419" s="19">
        <f>IF(OR(E1419="",SUM($E$6:$E$2005)=0),"",E1419/SUM($E$6:$E$2005))</f>
        <v/>
      </c>
      <c r="G1419" s="20">
        <f>IF(E1419="","",COUNTIF($E$6:$E$2005,"&gt;"&amp;E1419)+COUNTIF($E$6:E1419,E1419))</f>
        <v/>
      </c>
      <c r="H1419" s="19">
        <f>IF(F1419="","",(SUMIF($E$6:$E$2005,"&gt;"&amp;E1419)+E1419*COUNTIF($E$6:E1419,E1419))/SUM($E$6:$E$2005))</f>
        <v/>
      </c>
      <c r="I1419" s="16">
        <f>IF(H1419="","",IF(H1419-F1419&lt;$C$4,"A",IF(H1419-F1419&lt;$F$4,"B","C")))</f>
        <v/>
      </c>
    </row>
    <row r="1420">
      <c r="A1420" s="16" t="n"/>
      <c r="B1420" s="16" t="n"/>
      <c r="C1420" s="17" t="n"/>
      <c r="D1420" s="18" t="n"/>
      <c r="E1420" s="18">
        <f>IF(OR(A1420="",C1420="",D1420=""),"",C1420*D1420)</f>
        <v/>
      </c>
      <c r="F1420" s="19">
        <f>IF(OR(E1420="",SUM($E$6:$E$2005)=0),"",E1420/SUM($E$6:$E$2005))</f>
        <v/>
      </c>
      <c r="G1420" s="20">
        <f>IF(E1420="","",COUNTIF($E$6:$E$2005,"&gt;"&amp;E1420)+COUNTIF($E$6:E1420,E1420))</f>
        <v/>
      </c>
      <c r="H1420" s="19">
        <f>IF(F1420="","",(SUMIF($E$6:$E$2005,"&gt;"&amp;E1420)+E1420*COUNTIF($E$6:E1420,E1420))/SUM($E$6:$E$2005))</f>
        <v/>
      </c>
      <c r="I1420" s="16">
        <f>IF(H1420="","",IF(H1420-F1420&lt;$C$4,"A",IF(H1420-F1420&lt;$F$4,"B","C")))</f>
        <v/>
      </c>
    </row>
    <row r="1421">
      <c r="A1421" s="16" t="n"/>
      <c r="B1421" s="16" t="n"/>
      <c r="C1421" s="17" t="n"/>
      <c r="D1421" s="18" t="n"/>
      <c r="E1421" s="18">
        <f>IF(OR(A1421="",C1421="",D1421=""),"",C1421*D1421)</f>
        <v/>
      </c>
      <c r="F1421" s="19">
        <f>IF(OR(E1421="",SUM($E$6:$E$2005)=0),"",E1421/SUM($E$6:$E$2005))</f>
        <v/>
      </c>
      <c r="G1421" s="20">
        <f>IF(E1421="","",COUNTIF($E$6:$E$2005,"&gt;"&amp;E1421)+COUNTIF($E$6:E1421,E1421))</f>
        <v/>
      </c>
      <c r="H1421" s="19">
        <f>IF(F1421="","",(SUMIF($E$6:$E$2005,"&gt;"&amp;E1421)+E1421*COUNTIF($E$6:E1421,E1421))/SUM($E$6:$E$2005))</f>
        <v/>
      </c>
      <c r="I1421" s="16">
        <f>IF(H1421="","",IF(H1421-F1421&lt;$C$4,"A",IF(H1421-F1421&lt;$F$4,"B","C")))</f>
        <v/>
      </c>
    </row>
    <row r="1422">
      <c r="A1422" s="16" t="n"/>
      <c r="B1422" s="16" t="n"/>
      <c r="C1422" s="17" t="n"/>
      <c r="D1422" s="18" t="n"/>
      <c r="E1422" s="18">
        <f>IF(OR(A1422="",C1422="",D1422=""),"",C1422*D1422)</f>
        <v/>
      </c>
      <c r="F1422" s="19">
        <f>IF(OR(E1422="",SUM($E$6:$E$2005)=0),"",E1422/SUM($E$6:$E$2005))</f>
        <v/>
      </c>
      <c r="G1422" s="20">
        <f>IF(E1422="","",COUNTIF($E$6:$E$2005,"&gt;"&amp;E1422)+COUNTIF($E$6:E1422,E1422))</f>
        <v/>
      </c>
      <c r="H1422" s="19">
        <f>IF(F1422="","",(SUMIF($E$6:$E$2005,"&gt;"&amp;E1422)+E1422*COUNTIF($E$6:E1422,E1422))/SUM($E$6:$E$2005))</f>
        <v/>
      </c>
      <c r="I1422" s="16">
        <f>IF(H1422="","",IF(H1422-F1422&lt;$C$4,"A",IF(H1422-F1422&lt;$F$4,"B","C")))</f>
        <v/>
      </c>
    </row>
    <row r="1423">
      <c r="A1423" s="16" t="n"/>
      <c r="B1423" s="16" t="n"/>
      <c r="C1423" s="17" t="n"/>
      <c r="D1423" s="18" t="n"/>
      <c r="E1423" s="18">
        <f>IF(OR(A1423="",C1423="",D1423=""),"",C1423*D1423)</f>
        <v/>
      </c>
      <c r="F1423" s="19">
        <f>IF(OR(E1423="",SUM($E$6:$E$2005)=0),"",E1423/SUM($E$6:$E$2005))</f>
        <v/>
      </c>
      <c r="G1423" s="20">
        <f>IF(E1423="","",COUNTIF($E$6:$E$2005,"&gt;"&amp;E1423)+COUNTIF($E$6:E1423,E1423))</f>
        <v/>
      </c>
      <c r="H1423" s="19">
        <f>IF(F1423="","",(SUMIF($E$6:$E$2005,"&gt;"&amp;E1423)+E1423*COUNTIF($E$6:E1423,E1423))/SUM($E$6:$E$2005))</f>
        <v/>
      </c>
      <c r="I1423" s="16">
        <f>IF(H1423="","",IF(H1423-F1423&lt;$C$4,"A",IF(H1423-F1423&lt;$F$4,"B","C")))</f>
        <v/>
      </c>
    </row>
    <row r="1424">
      <c r="A1424" s="16" t="n"/>
      <c r="B1424" s="16" t="n"/>
      <c r="C1424" s="17" t="n"/>
      <c r="D1424" s="18" t="n"/>
      <c r="E1424" s="18">
        <f>IF(OR(A1424="",C1424="",D1424=""),"",C1424*D1424)</f>
        <v/>
      </c>
      <c r="F1424" s="19">
        <f>IF(OR(E1424="",SUM($E$6:$E$2005)=0),"",E1424/SUM($E$6:$E$2005))</f>
        <v/>
      </c>
      <c r="G1424" s="20">
        <f>IF(E1424="","",COUNTIF($E$6:$E$2005,"&gt;"&amp;E1424)+COUNTIF($E$6:E1424,E1424))</f>
        <v/>
      </c>
      <c r="H1424" s="19">
        <f>IF(F1424="","",(SUMIF($E$6:$E$2005,"&gt;"&amp;E1424)+E1424*COUNTIF($E$6:E1424,E1424))/SUM($E$6:$E$2005))</f>
        <v/>
      </c>
      <c r="I1424" s="16">
        <f>IF(H1424="","",IF(H1424-F1424&lt;$C$4,"A",IF(H1424-F1424&lt;$F$4,"B","C")))</f>
        <v/>
      </c>
    </row>
    <row r="1425">
      <c r="A1425" s="16" t="n"/>
      <c r="B1425" s="16" t="n"/>
      <c r="C1425" s="17" t="n"/>
      <c r="D1425" s="18" t="n"/>
      <c r="E1425" s="18">
        <f>IF(OR(A1425="",C1425="",D1425=""),"",C1425*D1425)</f>
        <v/>
      </c>
      <c r="F1425" s="19">
        <f>IF(OR(E1425="",SUM($E$6:$E$2005)=0),"",E1425/SUM($E$6:$E$2005))</f>
        <v/>
      </c>
      <c r="G1425" s="20">
        <f>IF(E1425="","",COUNTIF($E$6:$E$2005,"&gt;"&amp;E1425)+COUNTIF($E$6:E1425,E1425))</f>
        <v/>
      </c>
      <c r="H1425" s="19">
        <f>IF(F1425="","",(SUMIF($E$6:$E$2005,"&gt;"&amp;E1425)+E1425*COUNTIF($E$6:E1425,E1425))/SUM($E$6:$E$2005))</f>
        <v/>
      </c>
      <c r="I1425" s="16">
        <f>IF(H1425="","",IF(H1425-F1425&lt;$C$4,"A",IF(H1425-F1425&lt;$F$4,"B","C")))</f>
        <v/>
      </c>
    </row>
    <row r="1426">
      <c r="A1426" s="16" t="n"/>
      <c r="B1426" s="16" t="n"/>
      <c r="C1426" s="17" t="n"/>
      <c r="D1426" s="18" t="n"/>
      <c r="E1426" s="18">
        <f>IF(OR(A1426="",C1426="",D1426=""),"",C1426*D1426)</f>
        <v/>
      </c>
      <c r="F1426" s="19">
        <f>IF(OR(E1426="",SUM($E$6:$E$2005)=0),"",E1426/SUM($E$6:$E$2005))</f>
        <v/>
      </c>
      <c r="G1426" s="20">
        <f>IF(E1426="","",COUNTIF($E$6:$E$2005,"&gt;"&amp;E1426)+COUNTIF($E$6:E1426,E1426))</f>
        <v/>
      </c>
      <c r="H1426" s="19">
        <f>IF(F1426="","",(SUMIF($E$6:$E$2005,"&gt;"&amp;E1426)+E1426*COUNTIF($E$6:E1426,E1426))/SUM($E$6:$E$2005))</f>
        <v/>
      </c>
      <c r="I1426" s="16">
        <f>IF(H1426="","",IF(H1426-F1426&lt;$C$4,"A",IF(H1426-F1426&lt;$F$4,"B","C")))</f>
        <v/>
      </c>
    </row>
    <row r="1427">
      <c r="A1427" s="16" t="n"/>
      <c r="B1427" s="16" t="n"/>
      <c r="C1427" s="17" t="n"/>
      <c r="D1427" s="18" t="n"/>
      <c r="E1427" s="18">
        <f>IF(OR(A1427="",C1427="",D1427=""),"",C1427*D1427)</f>
        <v/>
      </c>
      <c r="F1427" s="19">
        <f>IF(OR(E1427="",SUM($E$6:$E$2005)=0),"",E1427/SUM($E$6:$E$2005))</f>
        <v/>
      </c>
      <c r="G1427" s="20">
        <f>IF(E1427="","",COUNTIF($E$6:$E$2005,"&gt;"&amp;E1427)+COUNTIF($E$6:E1427,E1427))</f>
        <v/>
      </c>
      <c r="H1427" s="19">
        <f>IF(F1427="","",(SUMIF($E$6:$E$2005,"&gt;"&amp;E1427)+E1427*COUNTIF($E$6:E1427,E1427))/SUM($E$6:$E$2005))</f>
        <v/>
      </c>
      <c r="I1427" s="16">
        <f>IF(H1427="","",IF(H1427-F1427&lt;$C$4,"A",IF(H1427-F1427&lt;$F$4,"B","C")))</f>
        <v/>
      </c>
    </row>
    <row r="1428">
      <c r="A1428" s="16" t="n"/>
      <c r="B1428" s="16" t="n"/>
      <c r="C1428" s="17" t="n"/>
      <c r="D1428" s="18" t="n"/>
      <c r="E1428" s="18">
        <f>IF(OR(A1428="",C1428="",D1428=""),"",C1428*D1428)</f>
        <v/>
      </c>
      <c r="F1428" s="19">
        <f>IF(OR(E1428="",SUM($E$6:$E$2005)=0),"",E1428/SUM($E$6:$E$2005))</f>
        <v/>
      </c>
      <c r="G1428" s="20">
        <f>IF(E1428="","",COUNTIF($E$6:$E$2005,"&gt;"&amp;E1428)+COUNTIF($E$6:E1428,E1428))</f>
        <v/>
      </c>
      <c r="H1428" s="19">
        <f>IF(F1428="","",(SUMIF($E$6:$E$2005,"&gt;"&amp;E1428)+E1428*COUNTIF($E$6:E1428,E1428))/SUM($E$6:$E$2005))</f>
        <v/>
      </c>
      <c r="I1428" s="16">
        <f>IF(H1428="","",IF(H1428-F1428&lt;$C$4,"A",IF(H1428-F1428&lt;$F$4,"B","C")))</f>
        <v/>
      </c>
    </row>
    <row r="1429">
      <c r="A1429" s="16" t="n"/>
      <c r="B1429" s="16" t="n"/>
      <c r="C1429" s="17" t="n"/>
      <c r="D1429" s="18" t="n"/>
      <c r="E1429" s="18">
        <f>IF(OR(A1429="",C1429="",D1429=""),"",C1429*D1429)</f>
        <v/>
      </c>
      <c r="F1429" s="19">
        <f>IF(OR(E1429="",SUM($E$6:$E$2005)=0),"",E1429/SUM($E$6:$E$2005))</f>
        <v/>
      </c>
      <c r="G1429" s="20">
        <f>IF(E1429="","",COUNTIF($E$6:$E$2005,"&gt;"&amp;E1429)+COUNTIF($E$6:E1429,E1429))</f>
        <v/>
      </c>
      <c r="H1429" s="19">
        <f>IF(F1429="","",(SUMIF($E$6:$E$2005,"&gt;"&amp;E1429)+E1429*COUNTIF($E$6:E1429,E1429))/SUM($E$6:$E$2005))</f>
        <v/>
      </c>
      <c r="I1429" s="16">
        <f>IF(H1429="","",IF(H1429-F1429&lt;$C$4,"A",IF(H1429-F1429&lt;$F$4,"B","C")))</f>
        <v/>
      </c>
    </row>
    <row r="1430">
      <c r="A1430" s="16" t="n"/>
      <c r="B1430" s="16" t="n"/>
      <c r="C1430" s="17" t="n"/>
      <c r="D1430" s="18" t="n"/>
      <c r="E1430" s="18">
        <f>IF(OR(A1430="",C1430="",D1430=""),"",C1430*D1430)</f>
        <v/>
      </c>
      <c r="F1430" s="19">
        <f>IF(OR(E1430="",SUM($E$6:$E$2005)=0),"",E1430/SUM($E$6:$E$2005))</f>
        <v/>
      </c>
      <c r="G1430" s="20">
        <f>IF(E1430="","",COUNTIF($E$6:$E$2005,"&gt;"&amp;E1430)+COUNTIF($E$6:E1430,E1430))</f>
        <v/>
      </c>
      <c r="H1430" s="19">
        <f>IF(F1430="","",(SUMIF($E$6:$E$2005,"&gt;"&amp;E1430)+E1430*COUNTIF($E$6:E1430,E1430))/SUM($E$6:$E$2005))</f>
        <v/>
      </c>
      <c r="I1430" s="16">
        <f>IF(H1430="","",IF(H1430-F1430&lt;$C$4,"A",IF(H1430-F1430&lt;$F$4,"B","C")))</f>
        <v/>
      </c>
    </row>
    <row r="1431">
      <c r="A1431" s="16" t="n"/>
      <c r="B1431" s="16" t="n"/>
      <c r="C1431" s="17" t="n"/>
      <c r="D1431" s="18" t="n"/>
      <c r="E1431" s="18">
        <f>IF(OR(A1431="",C1431="",D1431=""),"",C1431*D1431)</f>
        <v/>
      </c>
      <c r="F1431" s="19">
        <f>IF(OR(E1431="",SUM($E$6:$E$2005)=0),"",E1431/SUM($E$6:$E$2005))</f>
        <v/>
      </c>
      <c r="G1431" s="20">
        <f>IF(E1431="","",COUNTIF($E$6:$E$2005,"&gt;"&amp;E1431)+COUNTIF($E$6:E1431,E1431))</f>
        <v/>
      </c>
      <c r="H1431" s="19">
        <f>IF(F1431="","",(SUMIF($E$6:$E$2005,"&gt;"&amp;E1431)+E1431*COUNTIF($E$6:E1431,E1431))/SUM($E$6:$E$2005))</f>
        <v/>
      </c>
      <c r="I1431" s="16">
        <f>IF(H1431="","",IF(H1431-F1431&lt;$C$4,"A",IF(H1431-F1431&lt;$F$4,"B","C")))</f>
        <v/>
      </c>
    </row>
    <row r="1432">
      <c r="A1432" s="16" t="n"/>
      <c r="B1432" s="16" t="n"/>
      <c r="C1432" s="17" t="n"/>
      <c r="D1432" s="18" t="n"/>
      <c r="E1432" s="18">
        <f>IF(OR(A1432="",C1432="",D1432=""),"",C1432*D1432)</f>
        <v/>
      </c>
      <c r="F1432" s="19">
        <f>IF(OR(E1432="",SUM($E$6:$E$2005)=0),"",E1432/SUM($E$6:$E$2005))</f>
        <v/>
      </c>
      <c r="G1432" s="20">
        <f>IF(E1432="","",COUNTIF($E$6:$E$2005,"&gt;"&amp;E1432)+COUNTIF($E$6:E1432,E1432))</f>
        <v/>
      </c>
      <c r="H1432" s="19">
        <f>IF(F1432="","",(SUMIF($E$6:$E$2005,"&gt;"&amp;E1432)+E1432*COUNTIF($E$6:E1432,E1432))/SUM($E$6:$E$2005))</f>
        <v/>
      </c>
      <c r="I1432" s="16">
        <f>IF(H1432="","",IF(H1432-F1432&lt;$C$4,"A",IF(H1432-F1432&lt;$F$4,"B","C")))</f>
        <v/>
      </c>
    </row>
    <row r="1433">
      <c r="A1433" s="16" t="n"/>
      <c r="B1433" s="16" t="n"/>
      <c r="C1433" s="17" t="n"/>
      <c r="D1433" s="18" t="n"/>
      <c r="E1433" s="18">
        <f>IF(OR(A1433="",C1433="",D1433=""),"",C1433*D1433)</f>
        <v/>
      </c>
      <c r="F1433" s="19">
        <f>IF(OR(E1433="",SUM($E$6:$E$2005)=0),"",E1433/SUM($E$6:$E$2005))</f>
        <v/>
      </c>
      <c r="G1433" s="20">
        <f>IF(E1433="","",COUNTIF($E$6:$E$2005,"&gt;"&amp;E1433)+COUNTIF($E$6:E1433,E1433))</f>
        <v/>
      </c>
      <c r="H1433" s="19">
        <f>IF(F1433="","",(SUMIF($E$6:$E$2005,"&gt;"&amp;E1433)+E1433*COUNTIF($E$6:E1433,E1433))/SUM($E$6:$E$2005))</f>
        <v/>
      </c>
      <c r="I1433" s="16">
        <f>IF(H1433="","",IF(H1433-F1433&lt;$C$4,"A",IF(H1433-F1433&lt;$F$4,"B","C")))</f>
        <v/>
      </c>
    </row>
    <row r="1434">
      <c r="A1434" s="16" t="n"/>
      <c r="B1434" s="16" t="n"/>
      <c r="C1434" s="17" t="n"/>
      <c r="D1434" s="18" t="n"/>
      <c r="E1434" s="18">
        <f>IF(OR(A1434="",C1434="",D1434=""),"",C1434*D1434)</f>
        <v/>
      </c>
      <c r="F1434" s="19">
        <f>IF(OR(E1434="",SUM($E$6:$E$2005)=0),"",E1434/SUM($E$6:$E$2005))</f>
        <v/>
      </c>
      <c r="G1434" s="20">
        <f>IF(E1434="","",COUNTIF($E$6:$E$2005,"&gt;"&amp;E1434)+COUNTIF($E$6:E1434,E1434))</f>
        <v/>
      </c>
      <c r="H1434" s="19">
        <f>IF(F1434="","",(SUMIF($E$6:$E$2005,"&gt;"&amp;E1434)+E1434*COUNTIF($E$6:E1434,E1434))/SUM($E$6:$E$2005))</f>
        <v/>
      </c>
      <c r="I1434" s="16">
        <f>IF(H1434="","",IF(H1434-F1434&lt;$C$4,"A",IF(H1434-F1434&lt;$F$4,"B","C")))</f>
        <v/>
      </c>
    </row>
    <row r="1435">
      <c r="A1435" s="16" t="n"/>
      <c r="B1435" s="16" t="n"/>
      <c r="C1435" s="17" t="n"/>
      <c r="D1435" s="18" t="n"/>
      <c r="E1435" s="18">
        <f>IF(OR(A1435="",C1435="",D1435=""),"",C1435*D1435)</f>
        <v/>
      </c>
      <c r="F1435" s="19">
        <f>IF(OR(E1435="",SUM($E$6:$E$2005)=0),"",E1435/SUM($E$6:$E$2005))</f>
        <v/>
      </c>
      <c r="G1435" s="20">
        <f>IF(E1435="","",COUNTIF($E$6:$E$2005,"&gt;"&amp;E1435)+COUNTIF($E$6:E1435,E1435))</f>
        <v/>
      </c>
      <c r="H1435" s="19">
        <f>IF(F1435="","",(SUMIF($E$6:$E$2005,"&gt;"&amp;E1435)+E1435*COUNTIF($E$6:E1435,E1435))/SUM($E$6:$E$2005))</f>
        <v/>
      </c>
      <c r="I1435" s="16">
        <f>IF(H1435="","",IF(H1435-F1435&lt;$C$4,"A",IF(H1435-F1435&lt;$F$4,"B","C")))</f>
        <v/>
      </c>
    </row>
    <row r="1436">
      <c r="A1436" s="16" t="n"/>
      <c r="B1436" s="16" t="n"/>
      <c r="C1436" s="17" t="n"/>
      <c r="D1436" s="18" t="n"/>
      <c r="E1436" s="18">
        <f>IF(OR(A1436="",C1436="",D1436=""),"",C1436*D1436)</f>
        <v/>
      </c>
      <c r="F1436" s="19">
        <f>IF(OR(E1436="",SUM($E$6:$E$2005)=0),"",E1436/SUM($E$6:$E$2005))</f>
        <v/>
      </c>
      <c r="G1436" s="20">
        <f>IF(E1436="","",COUNTIF($E$6:$E$2005,"&gt;"&amp;E1436)+COUNTIF($E$6:E1436,E1436))</f>
        <v/>
      </c>
      <c r="H1436" s="19">
        <f>IF(F1436="","",(SUMIF($E$6:$E$2005,"&gt;"&amp;E1436)+E1436*COUNTIF($E$6:E1436,E1436))/SUM($E$6:$E$2005))</f>
        <v/>
      </c>
      <c r="I1436" s="16">
        <f>IF(H1436="","",IF(H1436-F1436&lt;$C$4,"A",IF(H1436-F1436&lt;$F$4,"B","C")))</f>
        <v/>
      </c>
    </row>
    <row r="1437">
      <c r="A1437" s="16" t="n"/>
      <c r="B1437" s="16" t="n"/>
      <c r="C1437" s="17" t="n"/>
      <c r="D1437" s="18" t="n"/>
      <c r="E1437" s="18">
        <f>IF(OR(A1437="",C1437="",D1437=""),"",C1437*D1437)</f>
        <v/>
      </c>
      <c r="F1437" s="19">
        <f>IF(OR(E1437="",SUM($E$6:$E$2005)=0),"",E1437/SUM($E$6:$E$2005))</f>
        <v/>
      </c>
      <c r="G1437" s="20">
        <f>IF(E1437="","",COUNTIF($E$6:$E$2005,"&gt;"&amp;E1437)+COUNTIF($E$6:E1437,E1437))</f>
        <v/>
      </c>
      <c r="H1437" s="19">
        <f>IF(F1437="","",(SUMIF($E$6:$E$2005,"&gt;"&amp;E1437)+E1437*COUNTIF($E$6:E1437,E1437))/SUM($E$6:$E$2005))</f>
        <v/>
      </c>
      <c r="I1437" s="16">
        <f>IF(H1437="","",IF(H1437-F1437&lt;$C$4,"A",IF(H1437-F1437&lt;$F$4,"B","C")))</f>
        <v/>
      </c>
    </row>
    <row r="1438">
      <c r="A1438" s="16" t="n"/>
      <c r="B1438" s="16" t="n"/>
      <c r="C1438" s="17" t="n"/>
      <c r="D1438" s="18" t="n"/>
      <c r="E1438" s="18">
        <f>IF(OR(A1438="",C1438="",D1438=""),"",C1438*D1438)</f>
        <v/>
      </c>
      <c r="F1438" s="19">
        <f>IF(OR(E1438="",SUM($E$6:$E$2005)=0),"",E1438/SUM($E$6:$E$2005))</f>
        <v/>
      </c>
      <c r="G1438" s="20">
        <f>IF(E1438="","",COUNTIF($E$6:$E$2005,"&gt;"&amp;E1438)+COUNTIF($E$6:E1438,E1438))</f>
        <v/>
      </c>
      <c r="H1438" s="19">
        <f>IF(F1438="","",(SUMIF($E$6:$E$2005,"&gt;"&amp;E1438)+E1438*COUNTIF($E$6:E1438,E1438))/SUM($E$6:$E$2005))</f>
        <v/>
      </c>
      <c r="I1438" s="16">
        <f>IF(H1438="","",IF(H1438-F1438&lt;$C$4,"A",IF(H1438-F1438&lt;$F$4,"B","C")))</f>
        <v/>
      </c>
    </row>
    <row r="1439">
      <c r="A1439" s="16" t="n"/>
      <c r="B1439" s="16" t="n"/>
      <c r="C1439" s="17" t="n"/>
      <c r="D1439" s="18" t="n"/>
      <c r="E1439" s="18">
        <f>IF(OR(A1439="",C1439="",D1439=""),"",C1439*D1439)</f>
        <v/>
      </c>
      <c r="F1439" s="19">
        <f>IF(OR(E1439="",SUM($E$6:$E$2005)=0),"",E1439/SUM($E$6:$E$2005))</f>
        <v/>
      </c>
      <c r="G1439" s="20">
        <f>IF(E1439="","",COUNTIF($E$6:$E$2005,"&gt;"&amp;E1439)+COUNTIF($E$6:E1439,E1439))</f>
        <v/>
      </c>
      <c r="H1439" s="19">
        <f>IF(F1439="","",(SUMIF($E$6:$E$2005,"&gt;"&amp;E1439)+E1439*COUNTIF($E$6:E1439,E1439))/SUM($E$6:$E$2005))</f>
        <v/>
      </c>
      <c r="I1439" s="16">
        <f>IF(H1439="","",IF(H1439-F1439&lt;$C$4,"A",IF(H1439-F1439&lt;$F$4,"B","C")))</f>
        <v/>
      </c>
    </row>
    <row r="1440">
      <c r="A1440" s="16" t="n"/>
      <c r="B1440" s="16" t="n"/>
      <c r="C1440" s="17" t="n"/>
      <c r="D1440" s="18" t="n"/>
      <c r="E1440" s="18">
        <f>IF(OR(A1440="",C1440="",D1440=""),"",C1440*D1440)</f>
        <v/>
      </c>
      <c r="F1440" s="19">
        <f>IF(OR(E1440="",SUM($E$6:$E$2005)=0),"",E1440/SUM($E$6:$E$2005))</f>
        <v/>
      </c>
      <c r="G1440" s="20">
        <f>IF(E1440="","",COUNTIF($E$6:$E$2005,"&gt;"&amp;E1440)+COUNTIF($E$6:E1440,E1440))</f>
        <v/>
      </c>
      <c r="H1440" s="19">
        <f>IF(F1440="","",(SUMIF($E$6:$E$2005,"&gt;"&amp;E1440)+E1440*COUNTIF($E$6:E1440,E1440))/SUM($E$6:$E$2005))</f>
        <v/>
      </c>
      <c r="I1440" s="16">
        <f>IF(H1440="","",IF(H1440-F1440&lt;$C$4,"A",IF(H1440-F1440&lt;$F$4,"B","C")))</f>
        <v/>
      </c>
    </row>
    <row r="1441">
      <c r="A1441" s="16" t="n"/>
      <c r="B1441" s="16" t="n"/>
      <c r="C1441" s="17" t="n"/>
      <c r="D1441" s="18" t="n"/>
      <c r="E1441" s="18">
        <f>IF(OR(A1441="",C1441="",D1441=""),"",C1441*D1441)</f>
        <v/>
      </c>
      <c r="F1441" s="19">
        <f>IF(OR(E1441="",SUM($E$6:$E$2005)=0),"",E1441/SUM($E$6:$E$2005))</f>
        <v/>
      </c>
      <c r="G1441" s="20">
        <f>IF(E1441="","",COUNTIF($E$6:$E$2005,"&gt;"&amp;E1441)+COUNTIF($E$6:E1441,E1441))</f>
        <v/>
      </c>
      <c r="H1441" s="19">
        <f>IF(F1441="","",(SUMIF($E$6:$E$2005,"&gt;"&amp;E1441)+E1441*COUNTIF($E$6:E1441,E1441))/SUM($E$6:$E$2005))</f>
        <v/>
      </c>
      <c r="I1441" s="16">
        <f>IF(H1441="","",IF(H1441-F1441&lt;$C$4,"A",IF(H1441-F1441&lt;$F$4,"B","C")))</f>
        <v/>
      </c>
    </row>
    <row r="1442">
      <c r="A1442" s="16" t="n"/>
      <c r="B1442" s="16" t="n"/>
      <c r="C1442" s="17" t="n"/>
      <c r="D1442" s="18" t="n"/>
      <c r="E1442" s="18">
        <f>IF(OR(A1442="",C1442="",D1442=""),"",C1442*D1442)</f>
        <v/>
      </c>
      <c r="F1442" s="19">
        <f>IF(OR(E1442="",SUM($E$6:$E$2005)=0),"",E1442/SUM($E$6:$E$2005))</f>
        <v/>
      </c>
      <c r="G1442" s="20">
        <f>IF(E1442="","",COUNTIF($E$6:$E$2005,"&gt;"&amp;E1442)+COUNTIF($E$6:E1442,E1442))</f>
        <v/>
      </c>
      <c r="H1442" s="19">
        <f>IF(F1442="","",(SUMIF($E$6:$E$2005,"&gt;"&amp;E1442)+E1442*COUNTIF($E$6:E1442,E1442))/SUM($E$6:$E$2005))</f>
        <v/>
      </c>
      <c r="I1442" s="16">
        <f>IF(H1442="","",IF(H1442-F1442&lt;$C$4,"A",IF(H1442-F1442&lt;$F$4,"B","C")))</f>
        <v/>
      </c>
    </row>
    <row r="1443">
      <c r="A1443" s="16" t="n"/>
      <c r="B1443" s="16" t="n"/>
      <c r="C1443" s="17" t="n"/>
      <c r="D1443" s="18" t="n"/>
      <c r="E1443" s="18">
        <f>IF(OR(A1443="",C1443="",D1443=""),"",C1443*D1443)</f>
        <v/>
      </c>
      <c r="F1443" s="19">
        <f>IF(OR(E1443="",SUM($E$6:$E$2005)=0),"",E1443/SUM($E$6:$E$2005))</f>
        <v/>
      </c>
      <c r="G1443" s="20">
        <f>IF(E1443="","",COUNTIF($E$6:$E$2005,"&gt;"&amp;E1443)+COUNTIF($E$6:E1443,E1443))</f>
        <v/>
      </c>
      <c r="H1443" s="19">
        <f>IF(F1443="","",(SUMIF($E$6:$E$2005,"&gt;"&amp;E1443)+E1443*COUNTIF($E$6:E1443,E1443))/SUM($E$6:$E$2005))</f>
        <v/>
      </c>
      <c r="I1443" s="16">
        <f>IF(H1443="","",IF(H1443-F1443&lt;$C$4,"A",IF(H1443-F1443&lt;$F$4,"B","C")))</f>
        <v/>
      </c>
    </row>
    <row r="1444">
      <c r="A1444" s="16" t="n"/>
      <c r="B1444" s="16" t="n"/>
      <c r="C1444" s="17" t="n"/>
      <c r="D1444" s="18" t="n"/>
      <c r="E1444" s="18">
        <f>IF(OR(A1444="",C1444="",D1444=""),"",C1444*D1444)</f>
        <v/>
      </c>
      <c r="F1444" s="19">
        <f>IF(OR(E1444="",SUM($E$6:$E$2005)=0),"",E1444/SUM($E$6:$E$2005))</f>
        <v/>
      </c>
      <c r="G1444" s="20">
        <f>IF(E1444="","",COUNTIF($E$6:$E$2005,"&gt;"&amp;E1444)+COUNTIF($E$6:E1444,E1444))</f>
        <v/>
      </c>
      <c r="H1444" s="19">
        <f>IF(F1444="","",(SUMIF($E$6:$E$2005,"&gt;"&amp;E1444)+E1444*COUNTIF($E$6:E1444,E1444))/SUM($E$6:$E$2005))</f>
        <v/>
      </c>
      <c r="I1444" s="16">
        <f>IF(H1444="","",IF(H1444-F1444&lt;$C$4,"A",IF(H1444-F1444&lt;$F$4,"B","C")))</f>
        <v/>
      </c>
    </row>
    <row r="1445">
      <c r="A1445" s="16" t="n"/>
      <c r="B1445" s="16" t="n"/>
      <c r="C1445" s="17" t="n"/>
      <c r="D1445" s="18" t="n"/>
      <c r="E1445" s="18">
        <f>IF(OR(A1445="",C1445="",D1445=""),"",C1445*D1445)</f>
        <v/>
      </c>
      <c r="F1445" s="19">
        <f>IF(OR(E1445="",SUM($E$6:$E$2005)=0),"",E1445/SUM($E$6:$E$2005))</f>
        <v/>
      </c>
      <c r="G1445" s="20">
        <f>IF(E1445="","",COUNTIF($E$6:$E$2005,"&gt;"&amp;E1445)+COUNTIF($E$6:E1445,E1445))</f>
        <v/>
      </c>
      <c r="H1445" s="19">
        <f>IF(F1445="","",(SUMIF($E$6:$E$2005,"&gt;"&amp;E1445)+E1445*COUNTIF($E$6:E1445,E1445))/SUM($E$6:$E$2005))</f>
        <v/>
      </c>
      <c r="I1445" s="16">
        <f>IF(H1445="","",IF(H1445-F1445&lt;$C$4,"A",IF(H1445-F1445&lt;$F$4,"B","C")))</f>
        <v/>
      </c>
    </row>
    <row r="1446">
      <c r="A1446" s="16" t="n"/>
      <c r="B1446" s="16" t="n"/>
      <c r="C1446" s="17" t="n"/>
      <c r="D1446" s="18" t="n"/>
      <c r="E1446" s="18">
        <f>IF(OR(A1446="",C1446="",D1446=""),"",C1446*D1446)</f>
        <v/>
      </c>
      <c r="F1446" s="19">
        <f>IF(OR(E1446="",SUM($E$6:$E$2005)=0),"",E1446/SUM($E$6:$E$2005))</f>
        <v/>
      </c>
      <c r="G1446" s="20">
        <f>IF(E1446="","",COUNTIF($E$6:$E$2005,"&gt;"&amp;E1446)+COUNTIF($E$6:E1446,E1446))</f>
        <v/>
      </c>
      <c r="H1446" s="19">
        <f>IF(F1446="","",(SUMIF($E$6:$E$2005,"&gt;"&amp;E1446)+E1446*COUNTIF($E$6:E1446,E1446))/SUM($E$6:$E$2005))</f>
        <v/>
      </c>
      <c r="I1446" s="16">
        <f>IF(H1446="","",IF(H1446-F1446&lt;$C$4,"A",IF(H1446-F1446&lt;$F$4,"B","C")))</f>
        <v/>
      </c>
    </row>
    <row r="1447">
      <c r="A1447" s="16" t="n"/>
      <c r="B1447" s="16" t="n"/>
      <c r="C1447" s="17" t="n"/>
      <c r="D1447" s="18" t="n"/>
      <c r="E1447" s="18">
        <f>IF(OR(A1447="",C1447="",D1447=""),"",C1447*D1447)</f>
        <v/>
      </c>
      <c r="F1447" s="19">
        <f>IF(OR(E1447="",SUM($E$6:$E$2005)=0),"",E1447/SUM($E$6:$E$2005))</f>
        <v/>
      </c>
      <c r="G1447" s="20">
        <f>IF(E1447="","",COUNTIF($E$6:$E$2005,"&gt;"&amp;E1447)+COUNTIF($E$6:E1447,E1447))</f>
        <v/>
      </c>
      <c r="H1447" s="19">
        <f>IF(F1447="","",(SUMIF($E$6:$E$2005,"&gt;"&amp;E1447)+E1447*COUNTIF($E$6:E1447,E1447))/SUM($E$6:$E$2005))</f>
        <v/>
      </c>
      <c r="I1447" s="16">
        <f>IF(H1447="","",IF(H1447-F1447&lt;$C$4,"A",IF(H1447-F1447&lt;$F$4,"B","C")))</f>
        <v/>
      </c>
    </row>
    <row r="1448">
      <c r="A1448" s="16" t="n"/>
      <c r="B1448" s="16" t="n"/>
      <c r="C1448" s="17" t="n"/>
      <c r="D1448" s="18" t="n"/>
      <c r="E1448" s="18">
        <f>IF(OR(A1448="",C1448="",D1448=""),"",C1448*D1448)</f>
        <v/>
      </c>
      <c r="F1448" s="19">
        <f>IF(OR(E1448="",SUM($E$6:$E$2005)=0),"",E1448/SUM($E$6:$E$2005))</f>
        <v/>
      </c>
      <c r="G1448" s="20">
        <f>IF(E1448="","",COUNTIF($E$6:$E$2005,"&gt;"&amp;E1448)+COUNTIF($E$6:E1448,E1448))</f>
        <v/>
      </c>
      <c r="H1448" s="19">
        <f>IF(F1448="","",(SUMIF($E$6:$E$2005,"&gt;"&amp;E1448)+E1448*COUNTIF($E$6:E1448,E1448))/SUM($E$6:$E$2005))</f>
        <v/>
      </c>
      <c r="I1448" s="16">
        <f>IF(H1448="","",IF(H1448-F1448&lt;$C$4,"A",IF(H1448-F1448&lt;$F$4,"B","C")))</f>
        <v/>
      </c>
    </row>
    <row r="1449">
      <c r="A1449" s="16" t="n"/>
      <c r="B1449" s="16" t="n"/>
      <c r="C1449" s="17" t="n"/>
      <c r="D1449" s="18" t="n"/>
      <c r="E1449" s="18">
        <f>IF(OR(A1449="",C1449="",D1449=""),"",C1449*D1449)</f>
        <v/>
      </c>
      <c r="F1449" s="19">
        <f>IF(OR(E1449="",SUM($E$6:$E$2005)=0),"",E1449/SUM($E$6:$E$2005))</f>
        <v/>
      </c>
      <c r="G1449" s="20">
        <f>IF(E1449="","",COUNTIF($E$6:$E$2005,"&gt;"&amp;E1449)+COUNTIF($E$6:E1449,E1449))</f>
        <v/>
      </c>
      <c r="H1449" s="19">
        <f>IF(F1449="","",(SUMIF($E$6:$E$2005,"&gt;"&amp;E1449)+E1449*COUNTIF($E$6:E1449,E1449))/SUM($E$6:$E$2005))</f>
        <v/>
      </c>
      <c r="I1449" s="16">
        <f>IF(H1449="","",IF(H1449-F1449&lt;$C$4,"A",IF(H1449-F1449&lt;$F$4,"B","C")))</f>
        <v/>
      </c>
    </row>
    <row r="1450">
      <c r="A1450" s="16" t="n"/>
      <c r="B1450" s="16" t="n"/>
      <c r="C1450" s="17" t="n"/>
      <c r="D1450" s="18" t="n"/>
      <c r="E1450" s="18">
        <f>IF(OR(A1450="",C1450="",D1450=""),"",C1450*D1450)</f>
        <v/>
      </c>
      <c r="F1450" s="19">
        <f>IF(OR(E1450="",SUM($E$6:$E$2005)=0),"",E1450/SUM($E$6:$E$2005))</f>
        <v/>
      </c>
      <c r="G1450" s="20">
        <f>IF(E1450="","",COUNTIF($E$6:$E$2005,"&gt;"&amp;E1450)+COUNTIF($E$6:E1450,E1450))</f>
        <v/>
      </c>
      <c r="H1450" s="19">
        <f>IF(F1450="","",(SUMIF($E$6:$E$2005,"&gt;"&amp;E1450)+E1450*COUNTIF($E$6:E1450,E1450))/SUM($E$6:$E$2005))</f>
        <v/>
      </c>
      <c r="I1450" s="16">
        <f>IF(H1450="","",IF(H1450-F1450&lt;$C$4,"A",IF(H1450-F1450&lt;$F$4,"B","C")))</f>
        <v/>
      </c>
    </row>
    <row r="1451">
      <c r="A1451" s="16" t="n"/>
      <c r="B1451" s="16" t="n"/>
      <c r="C1451" s="17" t="n"/>
      <c r="D1451" s="18" t="n"/>
      <c r="E1451" s="18">
        <f>IF(OR(A1451="",C1451="",D1451=""),"",C1451*D1451)</f>
        <v/>
      </c>
      <c r="F1451" s="19">
        <f>IF(OR(E1451="",SUM($E$6:$E$2005)=0),"",E1451/SUM($E$6:$E$2005))</f>
        <v/>
      </c>
      <c r="G1451" s="20">
        <f>IF(E1451="","",COUNTIF($E$6:$E$2005,"&gt;"&amp;E1451)+COUNTIF($E$6:E1451,E1451))</f>
        <v/>
      </c>
      <c r="H1451" s="19">
        <f>IF(F1451="","",(SUMIF($E$6:$E$2005,"&gt;"&amp;E1451)+E1451*COUNTIF($E$6:E1451,E1451))/SUM($E$6:$E$2005))</f>
        <v/>
      </c>
      <c r="I1451" s="16">
        <f>IF(H1451="","",IF(H1451-F1451&lt;$C$4,"A",IF(H1451-F1451&lt;$F$4,"B","C")))</f>
        <v/>
      </c>
    </row>
    <row r="1452">
      <c r="A1452" s="16" t="n"/>
      <c r="B1452" s="16" t="n"/>
      <c r="C1452" s="17" t="n"/>
      <c r="D1452" s="18" t="n"/>
      <c r="E1452" s="18">
        <f>IF(OR(A1452="",C1452="",D1452=""),"",C1452*D1452)</f>
        <v/>
      </c>
      <c r="F1452" s="19">
        <f>IF(OR(E1452="",SUM($E$6:$E$2005)=0),"",E1452/SUM($E$6:$E$2005))</f>
        <v/>
      </c>
      <c r="G1452" s="20">
        <f>IF(E1452="","",COUNTIF($E$6:$E$2005,"&gt;"&amp;E1452)+COUNTIF($E$6:E1452,E1452))</f>
        <v/>
      </c>
      <c r="H1452" s="19">
        <f>IF(F1452="","",(SUMIF($E$6:$E$2005,"&gt;"&amp;E1452)+E1452*COUNTIF($E$6:E1452,E1452))/SUM($E$6:$E$2005))</f>
        <v/>
      </c>
      <c r="I1452" s="16">
        <f>IF(H1452="","",IF(H1452-F1452&lt;$C$4,"A",IF(H1452-F1452&lt;$F$4,"B","C")))</f>
        <v/>
      </c>
    </row>
    <row r="1453">
      <c r="A1453" s="16" t="n"/>
      <c r="B1453" s="16" t="n"/>
      <c r="C1453" s="17" t="n"/>
      <c r="D1453" s="18" t="n"/>
      <c r="E1453" s="18">
        <f>IF(OR(A1453="",C1453="",D1453=""),"",C1453*D1453)</f>
        <v/>
      </c>
      <c r="F1453" s="19">
        <f>IF(OR(E1453="",SUM($E$6:$E$2005)=0),"",E1453/SUM($E$6:$E$2005))</f>
        <v/>
      </c>
      <c r="G1453" s="20">
        <f>IF(E1453="","",COUNTIF($E$6:$E$2005,"&gt;"&amp;E1453)+COUNTIF($E$6:E1453,E1453))</f>
        <v/>
      </c>
      <c r="H1453" s="19">
        <f>IF(F1453="","",(SUMIF($E$6:$E$2005,"&gt;"&amp;E1453)+E1453*COUNTIF($E$6:E1453,E1453))/SUM($E$6:$E$2005))</f>
        <v/>
      </c>
      <c r="I1453" s="16">
        <f>IF(H1453="","",IF(H1453-F1453&lt;$C$4,"A",IF(H1453-F1453&lt;$F$4,"B","C")))</f>
        <v/>
      </c>
    </row>
    <row r="1454">
      <c r="A1454" s="16" t="n"/>
      <c r="B1454" s="16" t="n"/>
      <c r="C1454" s="17" t="n"/>
      <c r="D1454" s="18" t="n"/>
      <c r="E1454" s="18">
        <f>IF(OR(A1454="",C1454="",D1454=""),"",C1454*D1454)</f>
        <v/>
      </c>
      <c r="F1454" s="19">
        <f>IF(OR(E1454="",SUM($E$6:$E$2005)=0),"",E1454/SUM($E$6:$E$2005))</f>
        <v/>
      </c>
      <c r="G1454" s="20">
        <f>IF(E1454="","",COUNTIF($E$6:$E$2005,"&gt;"&amp;E1454)+COUNTIF($E$6:E1454,E1454))</f>
        <v/>
      </c>
      <c r="H1454" s="19">
        <f>IF(F1454="","",(SUMIF($E$6:$E$2005,"&gt;"&amp;E1454)+E1454*COUNTIF($E$6:E1454,E1454))/SUM($E$6:$E$2005))</f>
        <v/>
      </c>
      <c r="I1454" s="16">
        <f>IF(H1454="","",IF(H1454-F1454&lt;$C$4,"A",IF(H1454-F1454&lt;$F$4,"B","C")))</f>
        <v/>
      </c>
    </row>
    <row r="1455">
      <c r="A1455" s="16" t="n"/>
      <c r="B1455" s="16" t="n"/>
      <c r="C1455" s="17" t="n"/>
      <c r="D1455" s="18" t="n"/>
      <c r="E1455" s="18">
        <f>IF(OR(A1455="",C1455="",D1455=""),"",C1455*D1455)</f>
        <v/>
      </c>
      <c r="F1455" s="19">
        <f>IF(OR(E1455="",SUM($E$6:$E$2005)=0),"",E1455/SUM($E$6:$E$2005))</f>
        <v/>
      </c>
      <c r="G1455" s="20">
        <f>IF(E1455="","",COUNTIF($E$6:$E$2005,"&gt;"&amp;E1455)+COUNTIF($E$6:E1455,E1455))</f>
        <v/>
      </c>
      <c r="H1455" s="19">
        <f>IF(F1455="","",(SUMIF($E$6:$E$2005,"&gt;"&amp;E1455)+E1455*COUNTIF($E$6:E1455,E1455))/SUM($E$6:$E$2005))</f>
        <v/>
      </c>
      <c r="I1455" s="16">
        <f>IF(H1455="","",IF(H1455-F1455&lt;$C$4,"A",IF(H1455-F1455&lt;$F$4,"B","C")))</f>
        <v/>
      </c>
    </row>
    <row r="1456">
      <c r="A1456" s="16" t="n"/>
      <c r="B1456" s="16" t="n"/>
      <c r="C1456" s="17" t="n"/>
      <c r="D1456" s="18" t="n"/>
      <c r="E1456" s="18">
        <f>IF(OR(A1456="",C1456="",D1456=""),"",C1456*D1456)</f>
        <v/>
      </c>
      <c r="F1456" s="19">
        <f>IF(OR(E1456="",SUM($E$6:$E$2005)=0),"",E1456/SUM($E$6:$E$2005))</f>
        <v/>
      </c>
      <c r="G1456" s="20">
        <f>IF(E1456="","",COUNTIF($E$6:$E$2005,"&gt;"&amp;E1456)+COUNTIF($E$6:E1456,E1456))</f>
        <v/>
      </c>
      <c r="H1456" s="19">
        <f>IF(F1456="","",(SUMIF($E$6:$E$2005,"&gt;"&amp;E1456)+E1456*COUNTIF($E$6:E1456,E1456))/SUM($E$6:$E$2005))</f>
        <v/>
      </c>
      <c r="I1456" s="16">
        <f>IF(H1456="","",IF(H1456-F1456&lt;$C$4,"A",IF(H1456-F1456&lt;$F$4,"B","C")))</f>
        <v/>
      </c>
    </row>
    <row r="1457">
      <c r="A1457" s="16" t="n"/>
      <c r="B1457" s="16" t="n"/>
      <c r="C1457" s="17" t="n"/>
      <c r="D1457" s="18" t="n"/>
      <c r="E1457" s="18">
        <f>IF(OR(A1457="",C1457="",D1457=""),"",C1457*D1457)</f>
        <v/>
      </c>
      <c r="F1457" s="19">
        <f>IF(OR(E1457="",SUM($E$6:$E$2005)=0),"",E1457/SUM($E$6:$E$2005))</f>
        <v/>
      </c>
      <c r="G1457" s="20">
        <f>IF(E1457="","",COUNTIF($E$6:$E$2005,"&gt;"&amp;E1457)+COUNTIF($E$6:E1457,E1457))</f>
        <v/>
      </c>
      <c r="H1457" s="19">
        <f>IF(F1457="","",(SUMIF($E$6:$E$2005,"&gt;"&amp;E1457)+E1457*COUNTIF($E$6:E1457,E1457))/SUM($E$6:$E$2005))</f>
        <v/>
      </c>
      <c r="I1457" s="16">
        <f>IF(H1457="","",IF(H1457-F1457&lt;$C$4,"A",IF(H1457-F1457&lt;$F$4,"B","C")))</f>
        <v/>
      </c>
    </row>
    <row r="1458">
      <c r="A1458" s="16" t="n"/>
      <c r="B1458" s="16" t="n"/>
      <c r="C1458" s="17" t="n"/>
      <c r="D1458" s="18" t="n"/>
      <c r="E1458" s="18">
        <f>IF(OR(A1458="",C1458="",D1458=""),"",C1458*D1458)</f>
        <v/>
      </c>
      <c r="F1458" s="19">
        <f>IF(OR(E1458="",SUM($E$6:$E$2005)=0),"",E1458/SUM($E$6:$E$2005))</f>
        <v/>
      </c>
      <c r="G1458" s="20">
        <f>IF(E1458="","",COUNTIF($E$6:$E$2005,"&gt;"&amp;E1458)+COUNTIF($E$6:E1458,E1458))</f>
        <v/>
      </c>
      <c r="H1458" s="19">
        <f>IF(F1458="","",(SUMIF($E$6:$E$2005,"&gt;"&amp;E1458)+E1458*COUNTIF($E$6:E1458,E1458))/SUM($E$6:$E$2005))</f>
        <v/>
      </c>
      <c r="I1458" s="16">
        <f>IF(H1458="","",IF(H1458-F1458&lt;$C$4,"A",IF(H1458-F1458&lt;$F$4,"B","C")))</f>
        <v/>
      </c>
    </row>
    <row r="1459">
      <c r="A1459" s="16" t="n"/>
      <c r="B1459" s="16" t="n"/>
      <c r="C1459" s="17" t="n"/>
      <c r="D1459" s="18" t="n"/>
      <c r="E1459" s="18">
        <f>IF(OR(A1459="",C1459="",D1459=""),"",C1459*D1459)</f>
        <v/>
      </c>
      <c r="F1459" s="19">
        <f>IF(OR(E1459="",SUM($E$6:$E$2005)=0),"",E1459/SUM($E$6:$E$2005))</f>
        <v/>
      </c>
      <c r="G1459" s="20">
        <f>IF(E1459="","",COUNTIF($E$6:$E$2005,"&gt;"&amp;E1459)+COUNTIF($E$6:E1459,E1459))</f>
        <v/>
      </c>
      <c r="H1459" s="19">
        <f>IF(F1459="","",(SUMIF($E$6:$E$2005,"&gt;"&amp;E1459)+E1459*COUNTIF($E$6:E1459,E1459))/SUM($E$6:$E$2005))</f>
        <v/>
      </c>
      <c r="I1459" s="16">
        <f>IF(H1459="","",IF(H1459-F1459&lt;$C$4,"A",IF(H1459-F1459&lt;$F$4,"B","C")))</f>
        <v/>
      </c>
    </row>
    <row r="1460">
      <c r="A1460" s="16" t="n"/>
      <c r="B1460" s="16" t="n"/>
      <c r="C1460" s="17" t="n"/>
      <c r="D1460" s="18" t="n"/>
      <c r="E1460" s="18">
        <f>IF(OR(A1460="",C1460="",D1460=""),"",C1460*D1460)</f>
        <v/>
      </c>
      <c r="F1460" s="19">
        <f>IF(OR(E1460="",SUM($E$6:$E$2005)=0),"",E1460/SUM($E$6:$E$2005))</f>
        <v/>
      </c>
      <c r="G1460" s="20">
        <f>IF(E1460="","",COUNTIF($E$6:$E$2005,"&gt;"&amp;E1460)+COUNTIF($E$6:E1460,E1460))</f>
        <v/>
      </c>
      <c r="H1460" s="19">
        <f>IF(F1460="","",(SUMIF($E$6:$E$2005,"&gt;"&amp;E1460)+E1460*COUNTIF($E$6:E1460,E1460))/SUM($E$6:$E$2005))</f>
        <v/>
      </c>
      <c r="I1460" s="16">
        <f>IF(H1460="","",IF(H1460-F1460&lt;$C$4,"A",IF(H1460-F1460&lt;$F$4,"B","C")))</f>
        <v/>
      </c>
    </row>
    <row r="1461">
      <c r="A1461" s="16" t="n"/>
      <c r="B1461" s="16" t="n"/>
      <c r="C1461" s="17" t="n"/>
      <c r="D1461" s="18" t="n"/>
      <c r="E1461" s="18">
        <f>IF(OR(A1461="",C1461="",D1461=""),"",C1461*D1461)</f>
        <v/>
      </c>
      <c r="F1461" s="19">
        <f>IF(OR(E1461="",SUM($E$6:$E$2005)=0),"",E1461/SUM($E$6:$E$2005))</f>
        <v/>
      </c>
      <c r="G1461" s="20">
        <f>IF(E1461="","",COUNTIF($E$6:$E$2005,"&gt;"&amp;E1461)+COUNTIF($E$6:E1461,E1461))</f>
        <v/>
      </c>
      <c r="H1461" s="19">
        <f>IF(F1461="","",(SUMIF($E$6:$E$2005,"&gt;"&amp;E1461)+E1461*COUNTIF($E$6:E1461,E1461))/SUM($E$6:$E$2005))</f>
        <v/>
      </c>
      <c r="I1461" s="16">
        <f>IF(H1461="","",IF(H1461-F1461&lt;$C$4,"A",IF(H1461-F1461&lt;$F$4,"B","C")))</f>
        <v/>
      </c>
    </row>
    <row r="1462">
      <c r="A1462" s="16" t="n"/>
      <c r="B1462" s="16" t="n"/>
      <c r="C1462" s="17" t="n"/>
      <c r="D1462" s="18" t="n"/>
      <c r="E1462" s="18">
        <f>IF(OR(A1462="",C1462="",D1462=""),"",C1462*D1462)</f>
        <v/>
      </c>
      <c r="F1462" s="19">
        <f>IF(OR(E1462="",SUM($E$6:$E$2005)=0),"",E1462/SUM($E$6:$E$2005))</f>
        <v/>
      </c>
      <c r="G1462" s="20">
        <f>IF(E1462="","",COUNTIF($E$6:$E$2005,"&gt;"&amp;E1462)+COUNTIF($E$6:E1462,E1462))</f>
        <v/>
      </c>
      <c r="H1462" s="19">
        <f>IF(F1462="","",(SUMIF($E$6:$E$2005,"&gt;"&amp;E1462)+E1462*COUNTIF($E$6:E1462,E1462))/SUM($E$6:$E$2005))</f>
        <v/>
      </c>
      <c r="I1462" s="16">
        <f>IF(H1462="","",IF(H1462-F1462&lt;$C$4,"A",IF(H1462-F1462&lt;$F$4,"B","C")))</f>
        <v/>
      </c>
    </row>
    <row r="1463">
      <c r="A1463" s="16" t="n"/>
      <c r="B1463" s="16" t="n"/>
      <c r="C1463" s="17" t="n"/>
      <c r="D1463" s="18" t="n"/>
      <c r="E1463" s="18">
        <f>IF(OR(A1463="",C1463="",D1463=""),"",C1463*D1463)</f>
        <v/>
      </c>
      <c r="F1463" s="19">
        <f>IF(OR(E1463="",SUM($E$6:$E$2005)=0),"",E1463/SUM($E$6:$E$2005))</f>
        <v/>
      </c>
      <c r="G1463" s="20">
        <f>IF(E1463="","",COUNTIF($E$6:$E$2005,"&gt;"&amp;E1463)+COUNTIF($E$6:E1463,E1463))</f>
        <v/>
      </c>
      <c r="H1463" s="19">
        <f>IF(F1463="","",(SUMIF($E$6:$E$2005,"&gt;"&amp;E1463)+E1463*COUNTIF($E$6:E1463,E1463))/SUM($E$6:$E$2005))</f>
        <v/>
      </c>
      <c r="I1463" s="16">
        <f>IF(H1463="","",IF(H1463-F1463&lt;$C$4,"A",IF(H1463-F1463&lt;$F$4,"B","C")))</f>
        <v/>
      </c>
    </row>
    <row r="1464">
      <c r="A1464" s="16" t="n"/>
      <c r="B1464" s="16" t="n"/>
      <c r="C1464" s="17" t="n"/>
      <c r="D1464" s="18" t="n"/>
      <c r="E1464" s="18">
        <f>IF(OR(A1464="",C1464="",D1464=""),"",C1464*D1464)</f>
        <v/>
      </c>
      <c r="F1464" s="19">
        <f>IF(OR(E1464="",SUM($E$6:$E$2005)=0),"",E1464/SUM($E$6:$E$2005))</f>
        <v/>
      </c>
      <c r="G1464" s="20">
        <f>IF(E1464="","",COUNTIF($E$6:$E$2005,"&gt;"&amp;E1464)+COUNTIF($E$6:E1464,E1464))</f>
        <v/>
      </c>
      <c r="H1464" s="19">
        <f>IF(F1464="","",(SUMIF($E$6:$E$2005,"&gt;"&amp;E1464)+E1464*COUNTIF($E$6:E1464,E1464))/SUM($E$6:$E$2005))</f>
        <v/>
      </c>
      <c r="I1464" s="16">
        <f>IF(H1464="","",IF(H1464-F1464&lt;$C$4,"A",IF(H1464-F1464&lt;$F$4,"B","C")))</f>
        <v/>
      </c>
    </row>
    <row r="1465">
      <c r="A1465" s="16" t="n"/>
      <c r="B1465" s="16" t="n"/>
      <c r="C1465" s="17" t="n"/>
      <c r="D1465" s="18" t="n"/>
      <c r="E1465" s="18">
        <f>IF(OR(A1465="",C1465="",D1465=""),"",C1465*D1465)</f>
        <v/>
      </c>
      <c r="F1465" s="19">
        <f>IF(OR(E1465="",SUM($E$6:$E$2005)=0),"",E1465/SUM($E$6:$E$2005))</f>
        <v/>
      </c>
      <c r="G1465" s="20">
        <f>IF(E1465="","",COUNTIF($E$6:$E$2005,"&gt;"&amp;E1465)+COUNTIF($E$6:E1465,E1465))</f>
        <v/>
      </c>
      <c r="H1465" s="19">
        <f>IF(F1465="","",(SUMIF($E$6:$E$2005,"&gt;"&amp;E1465)+E1465*COUNTIF($E$6:E1465,E1465))/SUM($E$6:$E$2005))</f>
        <v/>
      </c>
      <c r="I1465" s="16">
        <f>IF(H1465="","",IF(H1465-F1465&lt;$C$4,"A",IF(H1465-F1465&lt;$F$4,"B","C")))</f>
        <v/>
      </c>
    </row>
    <row r="1466">
      <c r="A1466" s="16" t="n"/>
      <c r="B1466" s="16" t="n"/>
      <c r="C1466" s="17" t="n"/>
      <c r="D1466" s="18" t="n"/>
      <c r="E1466" s="18">
        <f>IF(OR(A1466="",C1466="",D1466=""),"",C1466*D1466)</f>
        <v/>
      </c>
      <c r="F1466" s="19">
        <f>IF(OR(E1466="",SUM($E$6:$E$2005)=0),"",E1466/SUM($E$6:$E$2005))</f>
        <v/>
      </c>
      <c r="G1466" s="20">
        <f>IF(E1466="","",COUNTIF($E$6:$E$2005,"&gt;"&amp;E1466)+COUNTIF($E$6:E1466,E1466))</f>
        <v/>
      </c>
      <c r="H1466" s="19">
        <f>IF(F1466="","",(SUMIF($E$6:$E$2005,"&gt;"&amp;E1466)+E1466*COUNTIF($E$6:E1466,E1466))/SUM($E$6:$E$2005))</f>
        <v/>
      </c>
      <c r="I1466" s="16">
        <f>IF(H1466="","",IF(H1466-F1466&lt;$C$4,"A",IF(H1466-F1466&lt;$F$4,"B","C")))</f>
        <v/>
      </c>
    </row>
    <row r="1467">
      <c r="A1467" s="16" t="n"/>
      <c r="B1467" s="16" t="n"/>
      <c r="C1467" s="17" t="n"/>
      <c r="D1467" s="18" t="n"/>
      <c r="E1467" s="18">
        <f>IF(OR(A1467="",C1467="",D1467=""),"",C1467*D1467)</f>
        <v/>
      </c>
      <c r="F1467" s="19">
        <f>IF(OR(E1467="",SUM($E$6:$E$2005)=0),"",E1467/SUM($E$6:$E$2005))</f>
        <v/>
      </c>
      <c r="G1467" s="20">
        <f>IF(E1467="","",COUNTIF($E$6:$E$2005,"&gt;"&amp;E1467)+COUNTIF($E$6:E1467,E1467))</f>
        <v/>
      </c>
      <c r="H1467" s="19">
        <f>IF(F1467="","",(SUMIF($E$6:$E$2005,"&gt;"&amp;E1467)+E1467*COUNTIF($E$6:E1467,E1467))/SUM($E$6:$E$2005))</f>
        <v/>
      </c>
      <c r="I1467" s="16">
        <f>IF(H1467="","",IF(H1467-F1467&lt;$C$4,"A",IF(H1467-F1467&lt;$F$4,"B","C")))</f>
        <v/>
      </c>
    </row>
    <row r="1468">
      <c r="A1468" s="16" t="n"/>
      <c r="B1468" s="16" t="n"/>
      <c r="C1468" s="17" t="n"/>
      <c r="D1468" s="18" t="n"/>
      <c r="E1468" s="18">
        <f>IF(OR(A1468="",C1468="",D1468=""),"",C1468*D1468)</f>
        <v/>
      </c>
      <c r="F1468" s="19">
        <f>IF(OR(E1468="",SUM($E$6:$E$2005)=0),"",E1468/SUM($E$6:$E$2005))</f>
        <v/>
      </c>
      <c r="G1468" s="20">
        <f>IF(E1468="","",COUNTIF($E$6:$E$2005,"&gt;"&amp;E1468)+COUNTIF($E$6:E1468,E1468))</f>
        <v/>
      </c>
      <c r="H1468" s="19">
        <f>IF(F1468="","",(SUMIF($E$6:$E$2005,"&gt;"&amp;E1468)+E1468*COUNTIF($E$6:E1468,E1468))/SUM($E$6:$E$2005))</f>
        <v/>
      </c>
      <c r="I1468" s="16">
        <f>IF(H1468="","",IF(H1468-F1468&lt;$C$4,"A",IF(H1468-F1468&lt;$F$4,"B","C")))</f>
        <v/>
      </c>
    </row>
    <row r="1469">
      <c r="A1469" s="16" t="n"/>
      <c r="B1469" s="16" t="n"/>
      <c r="C1469" s="17" t="n"/>
      <c r="D1469" s="18" t="n"/>
      <c r="E1469" s="18">
        <f>IF(OR(A1469="",C1469="",D1469=""),"",C1469*D1469)</f>
        <v/>
      </c>
      <c r="F1469" s="19">
        <f>IF(OR(E1469="",SUM($E$6:$E$2005)=0),"",E1469/SUM($E$6:$E$2005))</f>
        <v/>
      </c>
      <c r="G1469" s="20">
        <f>IF(E1469="","",COUNTIF($E$6:$E$2005,"&gt;"&amp;E1469)+COUNTIF($E$6:E1469,E1469))</f>
        <v/>
      </c>
      <c r="H1469" s="19">
        <f>IF(F1469="","",(SUMIF($E$6:$E$2005,"&gt;"&amp;E1469)+E1469*COUNTIF($E$6:E1469,E1469))/SUM($E$6:$E$2005))</f>
        <v/>
      </c>
      <c r="I1469" s="16">
        <f>IF(H1469="","",IF(H1469-F1469&lt;$C$4,"A",IF(H1469-F1469&lt;$F$4,"B","C")))</f>
        <v/>
      </c>
    </row>
    <row r="1470">
      <c r="A1470" s="16" t="n"/>
      <c r="B1470" s="16" t="n"/>
      <c r="C1470" s="17" t="n"/>
      <c r="D1470" s="18" t="n"/>
      <c r="E1470" s="18">
        <f>IF(OR(A1470="",C1470="",D1470=""),"",C1470*D1470)</f>
        <v/>
      </c>
      <c r="F1470" s="19">
        <f>IF(OR(E1470="",SUM($E$6:$E$2005)=0),"",E1470/SUM($E$6:$E$2005))</f>
        <v/>
      </c>
      <c r="G1470" s="20">
        <f>IF(E1470="","",COUNTIF($E$6:$E$2005,"&gt;"&amp;E1470)+COUNTIF($E$6:E1470,E1470))</f>
        <v/>
      </c>
      <c r="H1470" s="19">
        <f>IF(F1470="","",(SUMIF($E$6:$E$2005,"&gt;"&amp;E1470)+E1470*COUNTIF($E$6:E1470,E1470))/SUM($E$6:$E$2005))</f>
        <v/>
      </c>
      <c r="I1470" s="16">
        <f>IF(H1470="","",IF(H1470-F1470&lt;$C$4,"A",IF(H1470-F1470&lt;$F$4,"B","C")))</f>
        <v/>
      </c>
    </row>
    <row r="1471">
      <c r="A1471" s="16" t="n"/>
      <c r="B1471" s="16" t="n"/>
      <c r="C1471" s="17" t="n"/>
      <c r="D1471" s="18" t="n"/>
      <c r="E1471" s="18">
        <f>IF(OR(A1471="",C1471="",D1471=""),"",C1471*D1471)</f>
        <v/>
      </c>
      <c r="F1471" s="19">
        <f>IF(OR(E1471="",SUM($E$6:$E$2005)=0),"",E1471/SUM($E$6:$E$2005))</f>
        <v/>
      </c>
      <c r="G1471" s="20">
        <f>IF(E1471="","",COUNTIF($E$6:$E$2005,"&gt;"&amp;E1471)+COUNTIF($E$6:E1471,E1471))</f>
        <v/>
      </c>
      <c r="H1471" s="19">
        <f>IF(F1471="","",(SUMIF($E$6:$E$2005,"&gt;"&amp;E1471)+E1471*COUNTIF($E$6:E1471,E1471))/SUM($E$6:$E$2005))</f>
        <v/>
      </c>
      <c r="I1471" s="16">
        <f>IF(H1471="","",IF(H1471-F1471&lt;$C$4,"A",IF(H1471-F1471&lt;$F$4,"B","C")))</f>
        <v/>
      </c>
    </row>
    <row r="1472">
      <c r="A1472" s="16" t="n"/>
      <c r="B1472" s="16" t="n"/>
      <c r="C1472" s="17" t="n"/>
      <c r="D1472" s="18" t="n"/>
      <c r="E1472" s="18">
        <f>IF(OR(A1472="",C1472="",D1472=""),"",C1472*D1472)</f>
        <v/>
      </c>
      <c r="F1472" s="19">
        <f>IF(OR(E1472="",SUM($E$6:$E$2005)=0),"",E1472/SUM($E$6:$E$2005))</f>
        <v/>
      </c>
      <c r="G1472" s="20">
        <f>IF(E1472="","",COUNTIF($E$6:$E$2005,"&gt;"&amp;E1472)+COUNTIF($E$6:E1472,E1472))</f>
        <v/>
      </c>
      <c r="H1472" s="19">
        <f>IF(F1472="","",(SUMIF($E$6:$E$2005,"&gt;"&amp;E1472)+E1472*COUNTIF($E$6:E1472,E1472))/SUM($E$6:$E$2005))</f>
        <v/>
      </c>
      <c r="I1472" s="16">
        <f>IF(H1472="","",IF(H1472-F1472&lt;$C$4,"A",IF(H1472-F1472&lt;$F$4,"B","C")))</f>
        <v/>
      </c>
    </row>
    <row r="1473">
      <c r="A1473" s="16" t="n"/>
      <c r="B1473" s="16" t="n"/>
      <c r="C1473" s="17" t="n"/>
      <c r="D1473" s="18" t="n"/>
      <c r="E1473" s="18">
        <f>IF(OR(A1473="",C1473="",D1473=""),"",C1473*D1473)</f>
        <v/>
      </c>
      <c r="F1473" s="19">
        <f>IF(OR(E1473="",SUM($E$6:$E$2005)=0),"",E1473/SUM($E$6:$E$2005))</f>
        <v/>
      </c>
      <c r="G1473" s="20">
        <f>IF(E1473="","",COUNTIF($E$6:$E$2005,"&gt;"&amp;E1473)+COUNTIF($E$6:E1473,E1473))</f>
        <v/>
      </c>
      <c r="H1473" s="19">
        <f>IF(F1473="","",(SUMIF($E$6:$E$2005,"&gt;"&amp;E1473)+E1473*COUNTIF($E$6:E1473,E1473))/SUM($E$6:$E$2005))</f>
        <v/>
      </c>
      <c r="I1473" s="16">
        <f>IF(H1473="","",IF(H1473-F1473&lt;$C$4,"A",IF(H1473-F1473&lt;$F$4,"B","C")))</f>
        <v/>
      </c>
    </row>
    <row r="1474">
      <c r="A1474" s="16" t="n"/>
      <c r="B1474" s="16" t="n"/>
      <c r="C1474" s="17" t="n"/>
      <c r="D1474" s="18" t="n"/>
      <c r="E1474" s="18">
        <f>IF(OR(A1474="",C1474="",D1474=""),"",C1474*D1474)</f>
        <v/>
      </c>
      <c r="F1474" s="19">
        <f>IF(OR(E1474="",SUM($E$6:$E$2005)=0),"",E1474/SUM($E$6:$E$2005))</f>
        <v/>
      </c>
      <c r="G1474" s="20">
        <f>IF(E1474="","",COUNTIF($E$6:$E$2005,"&gt;"&amp;E1474)+COUNTIF($E$6:E1474,E1474))</f>
        <v/>
      </c>
      <c r="H1474" s="19">
        <f>IF(F1474="","",(SUMIF($E$6:$E$2005,"&gt;"&amp;E1474)+E1474*COUNTIF($E$6:E1474,E1474))/SUM($E$6:$E$2005))</f>
        <v/>
      </c>
      <c r="I1474" s="16">
        <f>IF(H1474="","",IF(H1474-F1474&lt;$C$4,"A",IF(H1474-F1474&lt;$F$4,"B","C")))</f>
        <v/>
      </c>
    </row>
    <row r="1475">
      <c r="A1475" s="16" t="n"/>
      <c r="B1475" s="16" t="n"/>
      <c r="C1475" s="17" t="n"/>
      <c r="D1475" s="18" t="n"/>
      <c r="E1475" s="18">
        <f>IF(OR(A1475="",C1475="",D1475=""),"",C1475*D1475)</f>
        <v/>
      </c>
      <c r="F1475" s="19">
        <f>IF(OR(E1475="",SUM($E$6:$E$2005)=0),"",E1475/SUM($E$6:$E$2005))</f>
        <v/>
      </c>
      <c r="G1475" s="20">
        <f>IF(E1475="","",COUNTIF($E$6:$E$2005,"&gt;"&amp;E1475)+COUNTIF($E$6:E1475,E1475))</f>
        <v/>
      </c>
      <c r="H1475" s="19">
        <f>IF(F1475="","",(SUMIF($E$6:$E$2005,"&gt;"&amp;E1475)+E1475*COUNTIF($E$6:E1475,E1475))/SUM($E$6:$E$2005))</f>
        <v/>
      </c>
      <c r="I1475" s="16">
        <f>IF(H1475="","",IF(H1475-F1475&lt;$C$4,"A",IF(H1475-F1475&lt;$F$4,"B","C")))</f>
        <v/>
      </c>
    </row>
    <row r="1476">
      <c r="A1476" s="16" t="n"/>
      <c r="B1476" s="16" t="n"/>
      <c r="C1476" s="17" t="n"/>
      <c r="D1476" s="18" t="n"/>
      <c r="E1476" s="18">
        <f>IF(OR(A1476="",C1476="",D1476=""),"",C1476*D1476)</f>
        <v/>
      </c>
      <c r="F1476" s="19">
        <f>IF(OR(E1476="",SUM($E$6:$E$2005)=0),"",E1476/SUM($E$6:$E$2005))</f>
        <v/>
      </c>
      <c r="G1476" s="20">
        <f>IF(E1476="","",COUNTIF($E$6:$E$2005,"&gt;"&amp;E1476)+COUNTIF($E$6:E1476,E1476))</f>
        <v/>
      </c>
      <c r="H1476" s="19">
        <f>IF(F1476="","",(SUMIF($E$6:$E$2005,"&gt;"&amp;E1476)+E1476*COUNTIF($E$6:E1476,E1476))/SUM($E$6:$E$2005))</f>
        <v/>
      </c>
      <c r="I1476" s="16">
        <f>IF(H1476="","",IF(H1476-F1476&lt;$C$4,"A",IF(H1476-F1476&lt;$F$4,"B","C")))</f>
        <v/>
      </c>
    </row>
    <row r="1477">
      <c r="A1477" s="16" t="n"/>
      <c r="B1477" s="16" t="n"/>
      <c r="C1477" s="17" t="n"/>
      <c r="D1477" s="18" t="n"/>
      <c r="E1477" s="18">
        <f>IF(OR(A1477="",C1477="",D1477=""),"",C1477*D1477)</f>
        <v/>
      </c>
      <c r="F1477" s="19">
        <f>IF(OR(E1477="",SUM($E$6:$E$2005)=0),"",E1477/SUM($E$6:$E$2005))</f>
        <v/>
      </c>
      <c r="G1477" s="20">
        <f>IF(E1477="","",COUNTIF($E$6:$E$2005,"&gt;"&amp;E1477)+COUNTIF($E$6:E1477,E1477))</f>
        <v/>
      </c>
      <c r="H1477" s="19">
        <f>IF(F1477="","",(SUMIF($E$6:$E$2005,"&gt;"&amp;E1477)+E1477*COUNTIF($E$6:E1477,E1477))/SUM($E$6:$E$2005))</f>
        <v/>
      </c>
      <c r="I1477" s="16">
        <f>IF(H1477="","",IF(H1477-F1477&lt;$C$4,"A",IF(H1477-F1477&lt;$F$4,"B","C")))</f>
        <v/>
      </c>
    </row>
    <row r="1478">
      <c r="A1478" s="16" t="n"/>
      <c r="B1478" s="16" t="n"/>
      <c r="C1478" s="17" t="n"/>
      <c r="D1478" s="18" t="n"/>
      <c r="E1478" s="18">
        <f>IF(OR(A1478="",C1478="",D1478=""),"",C1478*D1478)</f>
        <v/>
      </c>
      <c r="F1478" s="19">
        <f>IF(OR(E1478="",SUM($E$6:$E$2005)=0),"",E1478/SUM($E$6:$E$2005))</f>
        <v/>
      </c>
      <c r="G1478" s="20">
        <f>IF(E1478="","",COUNTIF($E$6:$E$2005,"&gt;"&amp;E1478)+COUNTIF($E$6:E1478,E1478))</f>
        <v/>
      </c>
      <c r="H1478" s="19">
        <f>IF(F1478="","",(SUMIF($E$6:$E$2005,"&gt;"&amp;E1478)+E1478*COUNTIF($E$6:E1478,E1478))/SUM($E$6:$E$2005))</f>
        <v/>
      </c>
      <c r="I1478" s="16">
        <f>IF(H1478="","",IF(H1478-F1478&lt;$C$4,"A",IF(H1478-F1478&lt;$F$4,"B","C")))</f>
        <v/>
      </c>
    </row>
    <row r="1479">
      <c r="A1479" s="16" t="n"/>
      <c r="B1479" s="16" t="n"/>
      <c r="C1479" s="17" t="n"/>
      <c r="D1479" s="18" t="n"/>
      <c r="E1479" s="18">
        <f>IF(OR(A1479="",C1479="",D1479=""),"",C1479*D1479)</f>
        <v/>
      </c>
      <c r="F1479" s="19">
        <f>IF(OR(E1479="",SUM($E$6:$E$2005)=0),"",E1479/SUM($E$6:$E$2005))</f>
        <v/>
      </c>
      <c r="G1479" s="20">
        <f>IF(E1479="","",COUNTIF($E$6:$E$2005,"&gt;"&amp;E1479)+COUNTIF($E$6:E1479,E1479))</f>
        <v/>
      </c>
      <c r="H1479" s="19">
        <f>IF(F1479="","",(SUMIF($E$6:$E$2005,"&gt;"&amp;E1479)+E1479*COUNTIF($E$6:E1479,E1479))/SUM($E$6:$E$2005))</f>
        <v/>
      </c>
      <c r="I1479" s="16">
        <f>IF(H1479="","",IF(H1479-F1479&lt;$C$4,"A",IF(H1479-F1479&lt;$F$4,"B","C")))</f>
        <v/>
      </c>
    </row>
    <row r="1480">
      <c r="A1480" s="16" t="n"/>
      <c r="B1480" s="16" t="n"/>
      <c r="C1480" s="17" t="n"/>
      <c r="D1480" s="18" t="n"/>
      <c r="E1480" s="18">
        <f>IF(OR(A1480="",C1480="",D1480=""),"",C1480*D1480)</f>
        <v/>
      </c>
      <c r="F1480" s="19">
        <f>IF(OR(E1480="",SUM($E$6:$E$2005)=0),"",E1480/SUM($E$6:$E$2005))</f>
        <v/>
      </c>
      <c r="G1480" s="20">
        <f>IF(E1480="","",COUNTIF($E$6:$E$2005,"&gt;"&amp;E1480)+COUNTIF($E$6:E1480,E1480))</f>
        <v/>
      </c>
      <c r="H1480" s="19">
        <f>IF(F1480="","",(SUMIF($E$6:$E$2005,"&gt;"&amp;E1480)+E1480*COUNTIF($E$6:E1480,E1480))/SUM($E$6:$E$2005))</f>
        <v/>
      </c>
      <c r="I1480" s="16">
        <f>IF(H1480="","",IF(H1480-F1480&lt;$C$4,"A",IF(H1480-F1480&lt;$F$4,"B","C")))</f>
        <v/>
      </c>
    </row>
    <row r="1481">
      <c r="A1481" s="16" t="n"/>
      <c r="B1481" s="16" t="n"/>
      <c r="C1481" s="17" t="n"/>
      <c r="D1481" s="18" t="n"/>
      <c r="E1481" s="18">
        <f>IF(OR(A1481="",C1481="",D1481=""),"",C1481*D1481)</f>
        <v/>
      </c>
      <c r="F1481" s="19">
        <f>IF(OR(E1481="",SUM($E$6:$E$2005)=0),"",E1481/SUM($E$6:$E$2005))</f>
        <v/>
      </c>
      <c r="G1481" s="20">
        <f>IF(E1481="","",COUNTIF($E$6:$E$2005,"&gt;"&amp;E1481)+COUNTIF($E$6:E1481,E1481))</f>
        <v/>
      </c>
      <c r="H1481" s="19">
        <f>IF(F1481="","",(SUMIF($E$6:$E$2005,"&gt;"&amp;E1481)+E1481*COUNTIF($E$6:E1481,E1481))/SUM($E$6:$E$2005))</f>
        <v/>
      </c>
      <c r="I1481" s="16">
        <f>IF(H1481="","",IF(H1481-F1481&lt;$C$4,"A",IF(H1481-F1481&lt;$F$4,"B","C")))</f>
        <v/>
      </c>
    </row>
    <row r="1482">
      <c r="A1482" s="16" t="n"/>
      <c r="B1482" s="16" t="n"/>
      <c r="C1482" s="17" t="n"/>
      <c r="D1482" s="18" t="n"/>
      <c r="E1482" s="18">
        <f>IF(OR(A1482="",C1482="",D1482=""),"",C1482*D1482)</f>
        <v/>
      </c>
      <c r="F1482" s="19">
        <f>IF(OR(E1482="",SUM($E$6:$E$2005)=0),"",E1482/SUM($E$6:$E$2005))</f>
        <v/>
      </c>
      <c r="G1482" s="20">
        <f>IF(E1482="","",COUNTIF($E$6:$E$2005,"&gt;"&amp;E1482)+COUNTIF($E$6:E1482,E1482))</f>
        <v/>
      </c>
      <c r="H1482" s="19">
        <f>IF(F1482="","",(SUMIF($E$6:$E$2005,"&gt;"&amp;E1482)+E1482*COUNTIF($E$6:E1482,E1482))/SUM($E$6:$E$2005))</f>
        <v/>
      </c>
      <c r="I1482" s="16">
        <f>IF(H1482="","",IF(H1482-F1482&lt;$C$4,"A",IF(H1482-F1482&lt;$F$4,"B","C")))</f>
        <v/>
      </c>
    </row>
    <row r="1483">
      <c r="A1483" s="16" t="n"/>
      <c r="B1483" s="16" t="n"/>
      <c r="C1483" s="17" t="n"/>
      <c r="D1483" s="18" t="n"/>
      <c r="E1483" s="18">
        <f>IF(OR(A1483="",C1483="",D1483=""),"",C1483*D1483)</f>
        <v/>
      </c>
      <c r="F1483" s="19">
        <f>IF(OR(E1483="",SUM($E$6:$E$2005)=0),"",E1483/SUM($E$6:$E$2005))</f>
        <v/>
      </c>
      <c r="G1483" s="20">
        <f>IF(E1483="","",COUNTIF($E$6:$E$2005,"&gt;"&amp;E1483)+COUNTIF($E$6:E1483,E1483))</f>
        <v/>
      </c>
      <c r="H1483" s="19">
        <f>IF(F1483="","",(SUMIF($E$6:$E$2005,"&gt;"&amp;E1483)+E1483*COUNTIF($E$6:E1483,E1483))/SUM($E$6:$E$2005))</f>
        <v/>
      </c>
      <c r="I1483" s="16">
        <f>IF(H1483="","",IF(H1483-F1483&lt;$C$4,"A",IF(H1483-F1483&lt;$F$4,"B","C")))</f>
        <v/>
      </c>
    </row>
    <row r="1484">
      <c r="A1484" s="16" t="n"/>
      <c r="B1484" s="16" t="n"/>
      <c r="C1484" s="17" t="n"/>
      <c r="D1484" s="18" t="n"/>
      <c r="E1484" s="18">
        <f>IF(OR(A1484="",C1484="",D1484=""),"",C1484*D1484)</f>
        <v/>
      </c>
      <c r="F1484" s="19">
        <f>IF(OR(E1484="",SUM($E$6:$E$2005)=0),"",E1484/SUM($E$6:$E$2005))</f>
        <v/>
      </c>
      <c r="G1484" s="20">
        <f>IF(E1484="","",COUNTIF($E$6:$E$2005,"&gt;"&amp;E1484)+COUNTIF($E$6:E1484,E1484))</f>
        <v/>
      </c>
      <c r="H1484" s="19">
        <f>IF(F1484="","",(SUMIF($E$6:$E$2005,"&gt;"&amp;E1484)+E1484*COUNTIF($E$6:E1484,E1484))/SUM($E$6:$E$2005))</f>
        <v/>
      </c>
      <c r="I1484" s="16">
        <f>IF(H1484="","",IF(H1484-F1484&lt;$C$4,"A",IF(H1484-F1484&lt;$F$4,"B","C")))</f>
        <v/>
      </c>
    </row>
    <row r="1485">
      <c r="A1485" s="16" t="n"/>
      <c r="B1485" s="16" t="n"/>
      <c r="C1485" s="17" t="n"/>
      <c r="D1485" s="18" t="n"/>
      <c r="E1485" s="18">
        <f>IF(OR(A1485="",C1485="",D1485=""),"",C1485*D1485)</f>
        <v/>
      </c>
      <c r="F1485" s="19">
        <f>IF(OR(E1485="",SUM($E$6:$E$2005)=0),"",E1485/SUM($E$6:$E$2005))</f>
        <v/>
      </c>
      <c r="G1485" s="20">
        <f>IF(E1485="","",COUNTIF($E$6:$E$2005,"&gt;"&amp;E1485)+COUNTIF($E$6:E1485,E1485))</f>
        <v/>
      </c>
      <c r="H1485" s="19">
        <f>IF(F1485="","",(SUMIF($E$6:$E$2005,"&gt;"&amp;E1485)+E1485*COUNTIF($E$6:E1485,E1485))/SUM($E$6:$E$2005))</f>
        <v/>
      </c>
      <c r="I1485" s="16">
        <f>IF(H1485="","",IF(H1485-F1485&lt;$C$4,"A",IF(H1485-F1485&lt;$F$4,"B","C")))</f>
        <v/>
      </c>
    </row>
    <row r="1486">
      <c r="A1486" s="16" t="n"/>
      <c r="B1486" s="16" t="n"/>
      <c r="C1486" s="17" t="n"/>
      <c r="D1486" s="18" t="n"/>
      <c r="E1486" s="18">
        <f>IF(OR(A1486="",C1486="",D1486=""),"",C1486*D1486)</f>
        <v/>
      </c>
      <c r="F1486" s="19">
        <f>IF(OR(E1486="",SUM($E$6:$E$2005)=0),"",E1486/SUM($E$6:$E$2005))</f>
        <v/>
      </c>
      <c r="G1486" s="20">
        <f>IF(E1486="","",COUNTIF($E$6:$E$2005,"&gt;"&amp;E1486)+COUNTIF($E$6:E1486,E1486))</f>
        <v/>
      </c>
      <c r="H1486" s="19">
        <f>IF(F1486="","",(SUMIF($E$6:$E$2005,"&gt;"&amp;E1486)+E1486*COUNTIF($E$6:E1486,E1486))/SUM($E$6:$E$2005))</f>
        <v/>
      </c>
      <c r="I1486" s="16">
        <f>IF(H1486="","",IF(H1486-F1486&lt;$C$4,"A",IF(H1486-F1486&lt;$F$4,"B","C")))</f>
        <v/>
      </c>
    </row>
    <row r="1487">
      <c r="A1487" s="16" t="n"/>
      <c r="B1487" s="16" t="n"/>
      <c r="C1487" s="17" t="n"/>
      <c r="D1487" s="18" t="n"/>
      <c r="E1487" s="18">
        <f>IF(OR(A1487="",C1487="",D1487=""),"",C1487*D1487)</f>
        <v/>
      </c>
      <c r="F1487" s="19">
        <f>IF(OR(E1487="",SUM($E$6:$E$2005)=0),"",E1487/SUM($E$6:$E$2005))</f>
        <v/>
      </c>
      <c r="G1487" s="20">
        <f>IF(E1487="","",COUNTIF($E$6:$E$2005,"&gt;"&amp;E1487)+COUNTIF($E$6:E1487,E1487))</f>
        <v/>
      </c>
      <c r="H1487" s="19">
        <f>IF(F1487="","",(SUMIF($E$6:$E$2005,"&gt;"&amp;E1487)+E1487*COUNTIF($E$6:E1487,E1487))/SUM($E$6:$E$2005))</f>
        <v/>
      </c>
      <c r="I1487" s="16">
        <f>IF(H1487="","",IF(H1487-F1487&lt;$C$4,"A",IF(H1487-F1487&lt;$F$4,"B","C")))</f>
        <v/>
      </c>
    </row>
    <row r="1488">
      <c r="A1488" s="16" t="n"/>
      <c r="B1488" s="16" t="n"/>
      <c r="C1488" s="17" t="n"/>
      <c r="D1488" s="18" t="n"/>
      <c r="E1488" s="18">
        <f>IF(OR(A1488="",C1488="",D1488=""),"",C1488*D1488)</f>
        <v/>
      </c>
      <c r="F1488" s="19">
        <f>IF(OR(E1488="",SUM($E$6:$E$2005)=0),"",E1488/SUM($E$6:$E$2005))</f>
        <v/>
      </c>
      <c r="G1488" s="20">
        <f>IF(E1488="","",COUNTIF($E$6:$E$2005,"&gt;"&amp;E1488)+COUNTIF($E$6:E1488,E1488))</f>
        <v/>
      </c>
      <c r="H1488" s="19">
        <f>IF(F1488="","",(SUMIF($E$6:$E$2005,"&gt;"&amp;E1488)+E1488*COUNTIF($E$6:E1488,E1488))/SUM($E$6:$E$2005))</f>
        <v/>
      </c>
      <c r="I1488" s="16">
        <f>IF(H1488="","",IF(H1488-F1488&lt;$C$4,"A",IF(H1488-F1488&lt;$F$4,"B","C")))</f>
        <v/>
      </c>
    </row>
    <row r="1489">
      <c r="A1489" s="16" t="n"/>
      <c r="B1489" s="16" t="n"/>
      <c r="C1489" s="17" t="n"/>
      <c r="D1489" s="18" t="n"/>
      <c r="E1489" s="18">
        <f>IF(OR(A1489="",C1489="",D1489=""),"",C1489*D1489)</f>
        <v/>
      </c>
      <c r="F1489" s="19">
        <f>IF(OR(E1489="",SUM($E$6:$E$2005)=0),"",E1489/SUM($E$6:$E$2005))</f>
        <v/>
      </c>
      <c r="G1489" s="20">
        <f>IF(E1489="","",COUNTIF($E$6:$E$2005,"&gt;"&amp;E1489)+COUNTIF($E$6:E1489,E1489))</f>
        <v/>
      </c>
      <c r="H1489" s="19">
        <f>IF(F1489="","",(SUMIF($E$6:$E$2005,"&gt;"&amp;E1489)+E1489*COUNTIF($E$6:E1489,E1489))/SUM($E$6:$E$2005))</f>
        <v/>
      </c>
      <c r="I1489" s="16">
        <f>IF(H1489="","",IF(H1489-F1489&lt;$C$4,"A",IF(H1489-F1489&lt;$F$4,"B","C")))</f>
        <v/>
      </c>
    </row>
    <row r="1490">
      <c r="A1490" s="16" t="n"/>
      <c r="B1490" s="16" t="n"/>
      <c r="C1490" s="17" t="n"/>
      <c r="D1490" s="18" t="n"/>
      <c r="E1490" s="18">
        <f>IF(OR(A1490="",C1490="",D1490=""),"",C1490*D1490)</f>
        <v/>
      </c>
      <c r="F1490" s="19">
        <f>IF(OR(E1490="",SUM($E$6:$E$2005)=0),"",E1490/SUM($E$6:$E$2005))</f>
        <v/>
      </c>
      <c r="G1490" s="20">
        <f>IF(E1490="","",COUNTIF($E$6:$E$2005,"&gt;"&amp;E1490)+COUNTIF($E$6:E1490,E1490))</f>
        <v/>
      </c>
      <c r="H1490" s="19">
        <f>IF(F1490="","",(SUMIF($E$6:$E$2005,"&gt;"&amp;E1490)+E1490*COUNTIF($E$6:E1490,E1490))/SUM($E$6:$E$2005))</f>
        <v/>
      </c>
      <c r="I1490" s="16">
        <f>IF(H1490="","",IF(H1490-F1490&lt;$C$4,"A",IF(H1490-F1490&lt;$F$4,"B","C")))</f>
        <v/>
      </c>
    </row>
    <row r="1491">
      <c r="A1491" s="16" t="n"/>
      <c r="B1491" s="16" t="n"/>
      <c r="C1491" s="17" t="n"/>
      <c r="D1491" s="18" t="n"/>
      <c r="E1491" s="18">
        <f>IF(OR(A1491="",C1491="",D1491=""),"",C1491*D1491)</f>
        <v/>
      </c>
      <c r="F1491" s="19">
        <f>IF(OR(E1491="",SUM($E$6:$E$2005)=0),"",E1491/SUM($E$6:$E$2005))</f>
        <v/>
      </c>
      <c r="G1491" s="20">
        <f>IF(E1491="","",COUNTIF($E$6:$E$2005,"&gt;"&amp;E1491)+COUNTIF($E$6:E1491,E1491))</f>
        <v/>
      </c>
      <c r="H1491" s="19">
        <f>IF(F1491="","",(SUMIF($E$6:$E$2005,"&gt;"&amp;E1491)+E1491*COUNTIF($E$6:E1491,E1491))/SUM($E$6:$E$2005))</f>
        <v/>
      </c>
      <c r="I1491" s="16">
        <f>IF(H1491="","",IF(H1491-F1491&lt;$C$4,"A",IF(H1491-F1491&lt;$F$4,"B","C")))</f>
        <v/>
      </c>
    </row>
    <row r="1492">
      <c r="A1492" s="16" t="n"/>
      <c r="B1492" s="16" t="n"/>
      <c r="C1492" s="17" t="n"/>
      <c r="D1492" s="18" t="n"/>
      <c r="E1492" s="18">
        <f>IF(OR(A1492="",C1492="",D1492=""),"",C1492*D1492)</f>
        <v/>
      </c>
      <c r="F1492" s="19">
        <f>IF(OR(E1492="",SUM($E$6:$E$2005)=0),"",E1492/SUM($E$6:$E$2005))</f>
        <v/>
      </c>
      <c r="G1492" s="20">
        <f>IF(E1492="","",COUNTIF($E$6:$E$2005,"&gt;"&amp;E1492)+COUNTIF($E$6:E1492,E1492))</f>
        <v/>
      </c>
      <c r="H1492" s="19">
        <f>IF(F1492="","",(SUMIF($E$6:$E$2005,"&gt;"&amp;E1492)+E1492*COUNTIF($E$6:E1492,E1492))/SUM($E$6:$E$2005))</f>
        <v/>
      </c>
      <c r="I1492" s="16">
        <f>IF(H1492="","",IF(H1492-F1492&lt;$C$4,"A",IF(H1492-F1492&lt;$F$4,"B","C")))</f>
        <v/>
      </c>
    </row>
    <row r="1493">
      <c r="A1493" s="16" t="n"/>
      <c r="B1493" s="16" t="n"/>
      <c r="C1493" s="17" t="n"/>
      <c r="D1493" s="18" t="n"/>
      <c r="E1493" s="18">
        <f>IF(OR(A1493="",C1493="",D1493=""),"",C1493*D1493)</f>
        <v/>
      </c>
      <c r="F1493" s="19">
        <f>IF(OR(E1493="",SUM($E$6:$E$2005)=0),"",E1493/SUM($E$6:$E$2005))</f>
        <v/>
      </c>
      <c r="G1493" s="20">
        <f>IF(E1493="","",COUNTIF($E$6:$E$2005,"&gt;"&amp;E1493)+COUNTIF($E$6:E1493,E1493))</f>
        <v/>
      </c>
      <c r="H1493" s="19">
        <f>IF(F1493="","",(SUMIF($E$6:$E$2005,"&gt;"&amp;E1493)+E1493*COUNTIF($E$6:E1493,E1493))/SUM($E$6:$E$2005))</f>
        <v/>
      </c>
      <c r="I1493" s="16">
        <f>IF(H1493="","",IF(H1493-F1493&lt;$C$4,"A",IF(H1493-F1493&lt;$F$4,"B","C")))</f>
        <v/>
      </c>
    </row>
    <row r="1494">
      <c r="A1494" s="16" t="n"/>
      <c r="B1494" s="16" t="n"/>
      <c r="C1494" s="17" t="n"/>
      <c r="D1494" s="18" t="n"/>
      <c r="E1494" s="18">
        <f>IF(OR(A1494="",C1494="",D1494=""),"",C1494*D1494)</f>
        <v/>
      </c>
      <c r="F1494" s="19">
        <f>IF(OR(E1494="",SUM($E$6:$E$2005)=0),"",E1494/SUM($E$6:$E$2005))</f>
        <v/>
      </c>
      <c r="G1494" s="20">
        <f>IF(E1494="","",COUNTIF($E$6:$E$2005,"&gt;"&amp;E1494)+COUNTIF($E$6:E1494,E1494))</f>
        <v/>
      </c>
      <c r="H1494" s="19">
        <f>IF(F1494="","",(SUMIF($E$6:$E$2005,"&gt;"&amp;E1494)+E1494*COUNTIF($E$6:E1494,E1494))/SUM($E$6:$E$2005))</f>
        <v/>
      </c>
      <c r="I1494" s="16">
        <f>IF(H1494="","",IF(H1494-F1494&lt;$C$4,"A",IF(H1494-F1494&lt;$F$4,"B","C")))</f>
        <v/>
      </c>
    </row>
    <row r="1495">
      <c r="A1495" s="16" t="n"/>
      <c r="B1495" s="16" t="n"/>
      <c r="C1495" s="17" t="n"/>
      <c r="D1495" s="18" t="n"/>
      <c r="E1495" s="18">
        <f>IF(OR(A1495="",C1495="",D1495=""),"",C1495*D1495)</f>
        <v/>
      </c>
      <c r="F1495" s="19">
        <f>IF(OR(E1495="",SUM($E$6:$E$2005)=0),"",E1495/SUM($E$6:$E$2005))</f>
        <v/>
      </c>
      <c r="G1495" s="20">
        <f>IF(E1495="","",COUNTIF($E$6:$E$2005,"&gt;"&amp;E1495)+COUNTIF($E$6:E1495,E1495))</f>
        <v/>
      </c>
      <c r="H1495" s="19">
        <f>IF(F1495="","",(SUMIF($E$6:$E$2005,"&gt;"&amp;E1495)+E1495*COUNTIF($E$6:E1495,E1495))/SUM($E$6:$E$2005))</f>
        <v/>
      </c>
      <c r="I1495" s="16">
        <f>IF(H1495="","",IF(H1495-F1495&lt;$C$4,"A",IF(H1495-F1495&lt;$F$4,"B","C")))</f>
        <v/>
      </c>
    </row>
    <row r="1496">
      <c r="A1496" s="16" t="n"/>
      <c r="B1496" s="16" t="n"/>
      <c r="C1496" s="17" t="n"/>
      <c r="D1496" s="18" t="n"/>
      <c r="E1496" s="18">
        <f>IF(OR(A1496="",C1496="",D1496=""),"",C1496*D1496)</f>
        <v/>
      </c>
      <c r="F1496" s="19">
        <f>IF(OR(E1496="",SUM($E$6:$E$2005)=0),"",E1496/SUM($E$6:$E$2005))</f>
        <v/>
      </c>
      <c r="G1496" s="20">
        <f>IF(E1496="","",COUNTIF($E$6:$E$2005,"&gt;"&amp;E1496)+COUNTIF($E$6:E1496,E1496))</f>
        <v/>
      </c>
      <c r="H1496" s="19">
        <f>IF(F1496="","",(SUMIF($E$6:$E$2005,"&gt;"&amp;E1496)+E1496*COUNTIF($E$6:E1496,E1496))/SUM($E$6:$E$2005))</f>
        <v/>
      </c>
      <c r="I1496" s="16">
        <f>IF(H1496="","",IF(H1496-F1496&lt;$C$4,"A",IF(H1496-F1496&lt;$F$4,"B","C")))</f>
        <v/>
      </c>
    </row>
    <row r="1497">
      <c r="A1497" s="16" t="n"/>
      <c r="B1497" s="16" t="n"/>
      <c r="C1497" s="17" t="n"/>
      <c r="D1497" s="18" t="n"/>
      <c r="E1497" s="18">
        <f>IF(OR(A1497="",C1497="",D1497=""),"",C1497*D1497)</f>
        <v/>
      </c>
      <c r="F1497" s="19">
        <f>IF(OR(E1497="",SUM($E$6:$E$2005)=0),"",E1497/SUM($E$6:$E$2005))</f>
        <v/>
      </c>
      <c r="G1497" s="20">
        <f>IF(E1497="","",COUNTIF($E$6:$E$2005,"&gt;"&amp;E1497)+COUNTIF($E$6:E1497,E1497))</f>
        <v/>
      </c>
      <c r="H1497" s="19">
        <f>IF(F1497="","",(SUMIF($E$6:$E$2005,"&gt;"&amp;E1497)+E1497*COUNTIF($E$6:E1497,E1497))/SUM($E$6:$E$2005))</f>
        <v/>
      </c>
      <c r="I1497" s="16">
        <f>IF(H1497="","",IF(H1497-F1497&lt;$C$4,"A",IF(H1497-F1497&lt;$F$4,"B","C")))</f>
        <v/>
      </c>
    </row>
    <row r="1498">
      <c r="A1498" s="16" t="n"/>
      <c r="B1498" s="16" t="n"/>
      <c r="C1498" s="17" t="n"/>
      <c r="D1498" s="18" t="n"/>
      <c r="E1498" s="18">
        <f>IF(OR(A1498="",C1498="",D1498=""),"",C1498*D1498)</f>
        <v/>
      </c>
      <c r="F1498" s="19">
        <f>IF(OR(E1498="",SUM($E$6:$E$2005)=0),"",E1498/SUM($E$6:$E$2005))</f>
        <v/>
      </c>
      <c r="G1498" s="20">
        <f>IF(E1498="","",COUNTIF($E$6:$E$2005,"&gt;"&amp;E1498)+COUNTIF($E$6:E1498,E1498))</f>
        <v/>
      </c>
      <c r="H1498" s="19">
        <f>IF(F1498="","",(SUMIF($E$6:$E$2005,"&gt;"&amp;E1498)+E1498*COUNTIF($E$6:E1498,E1498))/SUM($E$6:$E$2005))</f>
        <v/>
      </c>
      <c r="I1498" s="16">
        <f>IF(H1498="","",IF(H1498-F1498&lt;$C$4,"A",IF(H1498-F1498&lt;$F$4,"B","C")))</f>
        <v/>
      </c>
    </row>
    <row r="1499">
      <c r="A1499" s="16" t="n"/>
      <c r="B1499" s="16" t="n"/>
      <c r="C1499" s="17" t="n"/>
      <c r="D1499" s="18" t="n"/>
      <c r="E1499" s="18">
        <f>IF(OR(A1499="",C1499="",D1499=""),"",C1499*D1499)</f>
        <v/>
      </c>
      <c r="F1499" s="19">
        <f>IF(OR(E1499="",SUM($E$6:$E$2005)=0),"",E1499/SUM($E$6:$E$2005))</f>
        <v/>
      </c>
      <c r="G1499" s="20">
        <f>IF(E1499="","",COUNTIF($E$6:$E$2005,"&gt;"&amp;E1499)+COUNTIF($E$6:E1499,E1499))</f>
        <v/>
      </c>
      <c r="H1499" s="19">
        <f>IF(F1499="","",(SUMIF($E$6:$E$2005,"&gt;"&amp;E1499)+E1499*COUNTIF($E$6:E1499,E1499))/SUM($E$6:$E$2005))</f>
        <v/>
      </c>
      <c r="I1499" s="16">
        <f>IF(H1499="","",IF(H1499-F1499&lt;$C$4,"A",IF(H1499-F1499&lt;$F$4,"B","C")))</f>
        <v/>
      </c>
    </row>
    <row r="1500">
      <c r="A1500" s="16" t="n"/>
      <c r="B1500" s="16" t="n"/>
      <c r="C1500" s="17" t="n"/>
      <c r="D1500" s="18" t="n"/>
      <c r="E1500" s="18">
        <f>IF(OR(A1500="",C1500="",D1500=""),"",C1500*D1500)</f>
        <v/>
      </c>
      <c r="F1500" s="19">
        <f>IF(OR(E1500="",SUM($E$6:$E$2005)=0),"",E1500/SUM($E$6:$E$2005))</f>
        <v/>
      </c>
      <c r="G1500" s="20">
        <f>IF(E1500="","",COUNTIF($E$6:$E$2005,"&gt;"&amp;E1500)+COUNTIF($E$6:E1500,E1500))</f>
        <v/>
      </c>
      <c r="H1500" s="19">
        <f>IF(F1500="","",(SUMIF($E$6:$E$2005,"&gt;"&amp;E1500)+E1500*COUNTIF($E$6:E1500,E1500))/SUM($E$6:$E$2005))</f>
        <v/>
      </c>
      <c r="I1500" s="16">
        <f>IF(H1500="","",IF(H1500-F1500&lt;$C$4,"A",IF(H1500-F1500&lt;$F$4,"B","C")))</f>
        <v/>
      </c>
    </row>
    <row r="1501">
      <c r="A1501" s="16" t="n"/>
      <c r="B1501" s="16" t="n"/>
      <c r="C1501" s="17" t="n"/>
      <c r="D1501" s="18" t="n"/>
      <c r="E1501" s="18">
        <f>IF(OR(A1501="",C1501="",D1501=""),"",C1501*D1501)</f>
        <v/>
      </c>
      <c r="F1501" s="19">
        <f>IF(OR(E1501="",SUM($E$6:$E$2005)=0),"",E1501/SUM($E$6:$E$2005))</f>
        <v/>
      </c>
      <c r="G1501" s="20">
        <f>IF(E1501="","",COUNTIF($E$6:$E$2005,"&gt;"&amp;E1501)+COUNTIF($E$6:E1501,E1501))</f>
        <v/>
      </c>
      <c r="H1501" s="19">
        <f>IF(F1501="","",(SUMIF($E$6:$E$2005,"&gt;"&amp;E1501)+E1501*COUNTIF($E$6:E1501,E1501))/SUM($E$6:$E$2005))</f>
        <v/>
      </c>
      <c r="I1501" s="16">
        <f>IF(H1501="","",IF(H1501-F1501&lt;$C$4,"A",IF(H1501-F1501&lt;$F$4,"B","C")))</f>
        <v/>
      </c>
    </row>
    <row r="1502">
      <c r="A1502" s="16" t="n"/>
      <c r="B1502" s="16" t="n"/>
      <c r="C1502" s="17" t="n"/>
      <c r="D1502" s="18" t="n"/>
      <c r="E1502" s="18">
        <f>IF(OR(A1502="",C1502="",D1502=""),"",C1502*D1502)</f>
        <v/>
      </c>
      <c r="F1502" s="19">
        <f>IF(OR(E1502="",SUM($E$6:$E$2005)=0),"",E1502/SUM($E$6:$E$2005))</f>
        <v/>
      </c>
      <c r="G1502" s="20">
        <f>IF(E1502="","",COUNTIF($E$6:$E$2005,"&gt;"&amp;E1502)+COUNTIF($E$6:E1502,E1502))</f>
        <v/>
      </c>
      <c r="H1502" s="19">
        <f>IF(F1502="","",(SUMIF($E$6:$E$2005,"&gt;"&amp;E1502)+E1502*COUNTIF($E$6:E1502,E1502))/SUM($E$6:$E$2005))</f>
        <v/>
      </c>
      <c r="I1502" s="16">
        <f>IF(H1502="","",IF(H1502-F1502&lt;$C$4,"A",IF(H1502-F1502&lt;$F$4,"B","C")))</f>
        <v/>
      </c>
    </row>
    <row r="1503">
      <c r="A1503" s="16" t="n"/>
      <c r="B1503" s="16" t="n"/>
      <c r="C1503" s="17" t="n"/>
      <c r="D1503" s="18" t="n"/>
      <c r="E1503" s="18">
        <f>IF(OR(A1503="",C1503="",D1503=""),"",C1503*D1503)</f>
        <v/>
      </c>
      <c r="F1503" s="19">
        <f>IF(OR(E1503="",SUM($E$6:$E$2005)=0),"",E1503/SUM($E$6:$E$2005))</f>
        <v/>
      </c>
      <c r="G1503" s="20">
        <f>IF(E1503="","",COUNTIF($E$6:$E$2005,"&gt;"&amp;E1503)+COUNTIF($E$6:E1503,E1503))</f>
        <v/>
      </c>
      <c r="H1503" s="19">
        <f>IF(F1503="","",(SUMIF($E$6:$E$2005,"&gt;"&amp;E1503)+E1503*COUNTIF($E$6:E1503,E1503))/SUM($E$6:$E$2005))</f>
        <v/>
      </c>
      <c r="I1503" s="16">
        <f>IF(H1503="","",IF(H1503-F1503&lt;$C$4,"A",IF(H1503-F1503&lt;$F$4,"B","C")))</f>
        <v/>
      </c>
    </row>
    <row r="1504">
      <c r="A1504" s="16" t="n"/>
      <c r="B1504" s="16" t="n"/>
      <c r="C1504" s="17" t="n"/>
      <c r="D1504" s="18" t="n"/>
      <c r="E1504" s="18">
        <f>IF(OR(A1504="",C1504="",D1504=""),"",C1504*D1504)</f>
        <v/>
      </c>
      <c r="F1504" s="19">
        <f>IF(OR(E1504="",SUM($E$6:$E$2005)=0),"",E1504/SUM($E$6:$E$2005))</f>
        <v/>
      </c>
      <c r="G1504" s="20">
        <f>IF(E1504="","",COUNTIF($E$6:$E$2005,"&gt;"&amp;E1504)+COUNTIF($E$6:E1504,E1504))</f>
        <v/>
      </c>
      <c r="H1504" s="19">
        <f>IF(F1504="","",(SUMIF($E$6:$E$2005,"&gt;"&amp;E1504)+E1504*COUNTIF($E$6:E1504,E1504))/SUM($E$6:$E$2005))</f>
        <v/>
      </c>
      <c r="I1504" s="16">
        <f>IF(H1504="","",IF(H1504-F1504&lt;$C$4,"A",IF(H1504-F1504&lt;$F$4,"B","C")))</f>
        <v/>
      </c>
    </row>
    <row r="1505">
      <c r="A1505" s="16" t="n"/>
      <c r="B1505" s="16" t="n"/>
      <c r="C1505" s="17" t="n"/>
      <c r="D1505" s="18" t="n"/>
      <c r="E1505" s="18">
        <f>IF(OR(A1505="",C1505="",D1505=""),"",C1505*D1505)</f>
        <v/>
      </c>
      <c r="F1505" s="19">
        <f>IF(OR(E1505="",SUM($E$6:$E$2005)=0),"",E1505/SUM($E$6:$E$2005))</f>
        <v/>
      </c>
      <c r="G1505" s="20">
        <f>IF(E1505="","",COUNTIF($E$6:$E$2005,"&gt;"&amp;E1505)+COUNTIF($E$6:E1505,E1505))</f>
        <v/>
      </c>
      <c r="H1505" s="19">
        <f>IF(F1505="","",(SUMIF($E$6:$E$2005,"&gt;"&amp;E1505)+E1505*COUNTIF($E$6:E1505,E1505))/SUM($E$6:$E$2005))</f>
        <v/>
      </c>
      <c r="I1505" s="16">
        <f>IF(H1505="","",IF(H1505-F1505&lt;$C$4,"A",IF(H1505-F1505&lt;$F$4,"B","C")))</f>
        <v/>
      </c>
    </row>
    <row r="1506">
      <c r="A1506" s="16" t="n"/>
      <c r="B1506" s="16" t="n"/>
      <c r="C1506" s="17" t="n"/>
      <c r="D1506" s="18" t="n"/>
      <c r="E1506" s="18">
        <f>IF(OR(A1506="",C1506="",D1506=""),"",C1506*D1506)</f>
        <v/>
      </c>
      <c r="F1506" s="19">
        <f>IF(OR(E1506="",SUM($E$6:$E$2005)=0),"",E1506/SUM($E$6:$E$2005))</f>
        <v/>
      </c>
      <c r="G1506" s="20">
        <f>IF(E1506="","",COUNTIF($E$6:$E$2005,"&gt;"&amp;E1506)+COUNTIF($E$6:E1506,E1506))</f>
        <v/>
      </c>
      <c r="H1506" s="19">
        <f>IF(F1506="","",(SUMIF($E$6:$E$2005,"&gt;"&amp;E1506)+E1506*COUNTIF($E$6:E1506,E1506))/SUM($E$6:$E$2005))</f>
        <v/>
      </c>
      <c r="I1506" s="16">
        <f>IF(H1506="","",IF(H1506-F1506&lt;$C$4,"A",IF(H1506-F1506&lt;$F$4,"B","C")))</f>
        <v/>
      </c>
    </row>
    <row r="1507">
      <c r="A1507" s="16" t="n"/>
      <c r="B1507" s="16" t="n"/>
      <c r="C1507" s="17" t="n"/>
      <c r="D1507" s="18" t="n"/>
      <c r="E1507" s="18">
        <f>IF(OR(A1507="",C1507="",D1507=""),"",C1507*D1507)</f>
        <v/>
      </c>
      <c r="F1507" s="19">
        <f>IF(OR(E1507="",SUM($E$6:$E$2005)=0),"",E1507/SUM($E$6:$E$2005))</f>
        <v/>
      </c>
      <c r="G1507" s="20">
        <f>IF(E1507="","",COUNTIF($E$6:$E$2005,"&gt;"&amp;E1507)+COUNTIF($E$6:E1507,E1507))</f>
        <v/>
      </c>
      <c r="H1507" s="19">
        <f>IF(F1507="","",(SUMIF($E$6:$E$2005,"&gt;"&amp;E1507)+E1507*COUNTIF($E$6:E1507,E1507))/SUM($E$6:$E$2005))</f>
        <v/>
      </c>
      <c r="I1507" s="16">
        <f>IF(H1507="","",IF(H1507-F1507&lt;$C$4,"A",IF(H1507-F1507&lt;$F$4,"B","C")))</f>
        <v/>
      </c>
    </row>
    <row r="1508">
      <c r="A1508" s="16" t="n"/>
      <c r="B1508" s="16" t="n"/>
      <c r="C1508" s="17" t="n"/>
      <c r="D1508" s="18" t="n"/>
      <c r="E1508" s="18">
        <f>IF(OR(A1508="",C1508="",D1508=""),"",C1508*D1508)</f>
        <v/>
      </c>
      <c r="F1508" s="19">
        <f>IF(OR(E1508="",SUM($E$6:$E$2005)=0),"",E1508/SUM($E$6:$E$2005))</f>
        <v/>
      </c>
      <c r="G1508" s="20">
        <f>IF(E1508="","",COUNTIF($E$6:$E$2005,"&gt;"&amp;E1508)+COUNTIF($E$6:E1508,E1508))</f>
        <v/>
      </c>
      <c r="H1508" s="19">
        <f>IF(F1508="","",(SUMIF($E$6:$E$2005,"&gt;"&amp;E1508)+E1508*COUNTIF($E$6:E1508,E1508))/SUM($E$6:$E$2005))</f>
        <v/>
      </c>
      <c r="I1508" s="16">
        <f>IF(H1508="","",IF(H1508-F1508&lt;$C$4,"A",IF(H1508-F1508&lt;$F$4,"B","C")))</f>
        <v/>
      </c>
    </row>
    <row r="1509">
      <c r="A1509" s="16" t="n"/>
      <c r="B1509" s="16" t="n"/>
      <c r="C1509" s="17" t="n"/>
      <c r="D1509" s="18" t="n"/>
      <c r="E1509" s="18">
        <f>IF(OR(A1509="",C1509="",D1509=""),"",C1509*D1509)</f>
        <v/>
      </c>
      <c r="F1509" s="19">
        <f>IF(OR(E1509="",SUM($E$6:$E$2005)=0),"",E1509/SUM($E$6:$E$2005))</f>
        <v/>
      </c>
      <c r="G1509" s="20">
        <f>IF(E1509="","",COUNTIF($E$6:$E$2005,"&gt;"&amp;E1509)+COUNTIF($E$6:E1509,E1509))</f>
        <v/>
      </c>
      <c r="H1509" s="19">
        <f>IF(F1509="","",(SUMIF($E$6:$E$2005,"&gt;"&amp;E1509)+E1509*COUNTIF($E$6:E1509,E1509))/SUM($E$6:$E$2005))</f>
        <v/>
      </c>
      <c r="I1509" s="16">
        <f>IF(H1509="","",IF(H1509-F1509&lt;$C$4,"A",IF(H1509-F1509&lt;$F$4,"B","C")))</f>
        <v/>
      </c>
    </row>
    <row r="1510">
      <c r="A1510" s="16" t="n"/>
      <c r="B1510" s="16" t="n"/>
      <c r="C1510" s="17" t="n"/>
      <c r="D1510" s="18" t="n"/>
      <c r="E1510" s="18">
        <f>IF(OR(A1510="",C1510="",D1510=""),"",C1510*D1510)</f>
        <v/>
      </c>
      <c r="F1510" s="19">
        <f>IF(OR(E1510="",SUM($E$6:$E$2005)=0),"",E1510/SUM($E$6:$E$2005))</f>
        <v/>
      </c>
      <c r="G1510" s="20">
        <f>IF(E1510="","",COUNTIF($E$6:$E$2005,"&gt;"&amp;E1510)+COUNTIF($E$6:E1510,E1510))</f>
        <v/>
      </c>
      <c r="H1510" s="19">
        <f>IF(F1510="","",(SUMIF($E$6:$E$2005,"&gt;"&amp;E1510)+E1510*COUNTIF($E$6:E1510,E1510))/SUM($E$6:$E$2005))</f>
        <v/>
      </c>
      <c r="I1510" s="16">
        <f>IF(H1510="","",IF(H1510-F1510&lt;$C$4,"A",IF(H1510-F1510&lt;$F$4,"B","C")))</f>
        <v/>
      </c>
    </row>
    <row r="1511">
      <c r="A1511" s="16" t="n"/>
      <c r="B1511" s="16" t="n"/>
      <c r="C1511" s="17" t="n"/>
      <c r="D1511" s="18" t="n"/>
      <c r="E1511" s="18">
        <f>IF(OR(A1511="",C1511="",D1511=""),"",C1511*D1511)</f>
        <v/>
      </c>
      <c r="F1511" s="19">
        <f>IF(OR(E1511="",SUM($E$6:$E$2005)=0),"",E1511/SUM($E$6:$E$2005))</f>
        <v/>
      </c>
      <c r="G1511" s="20">
        <f>IF(E1511="","",COUNTIF($E$6:$E$2005,"&gt;"&amp;E1511)+COUNTIF($E$6:E1511,E1511))</f>
        <v/>
      </c>
      <c r="H1511" s="19">
        <f>IF(F1511="","",(SUMIF($E$6:$E$2005,"&gt;"&amp;E1511)+E1511*COUNTIF($E$6:E1511,E1511))/SUM($E$6:$E$2005))</f>
        <v/>
      </c>
      <c r="I1511" s="16">
        <f>IF(H1511="","",IF(H1511-F1511&lt;$C$4,"A",IF(H1511-F1511&lt;$F$4,"B","C")))</f>
        <v/>
      </c>
    </row>
    <row r="1512">
      <c r="A1512" s="16" t="n"/>
      <c r="B1512" s="16" t="n"/>
      <c r="C1512" s="17" t="n"/>
      <c r="D1512" s="18" t="n"/>
      <c r="E1512" s="18">
        <f>IF(OR(A1512="",C1512="",D1512=""),"",C1512*D1512)</f>
        <v/>
      </c>
      <c r="F1512" s="19">
        <f>IF(OR(E1512="",SUM($E$6:$E$2005)=0),"",E1512/SUM($E$6:$E$2005))</f>
        <v/>
      </c>
      <c r="G1512" s="20">
        <f>IF(E1512="","",COUNTIF($E$6:$E$2005,"&gt;"&amp;E1512)+COUNTIF($E$6:E1512,E1512))</f>
        <v/>
      </c>
      <c r="H1512" s="19">
        <f>IF(F1512="","",(SUMIF($E$6:$E$2005,"&gt;"&amp;E1512)+E1512*COUNTIF($E$6:E1512,E1512))/SUM($E$6:$E$2005))</f>
        <v/>
      </c>
      <c r="I1512" s="16">
        <f>IF(H1512="","",IF(H1512-F1512&lt;$C$4,"A",IF(H1512-F1512&lt;$F$4,"B","C")))</f>
        <v/>
      </c>
    </row>
    <row r="1513">
      <c r="A1513" s="16" t="n"/>
      <c r="B1513" s="16" t="n"/>
      <c r="C1513" s="17" t="n"/>
      <c r="D1513" s="18" t="n"/>
      <c r="E1513" s="18">
        <f>IF(OR(A1513="",C1513="",D1513=""),"",C1513*D1513)</f>
        <v/>
      </c>
      <c r="F1513" s="19">
        <f>IF(OR(E1513="",SUM($E$6:$E$2005)=0),"",E1513/SUM($E$6:$E$2005))</f>
        <v/>
      </c>
      <c r="G1513" s="20">
        <f>IF(E1513="","",COUNTIF($E$6:$E$2005,"&gt;"&amp;E1513)+COUNTIF($E$6:E1513,E1513))</f>
        <v/>
      </c>
      <c r="H1513" s="19">
        <f>IF(F1513="","",(SUMIF($E$6:$E$2005,"&gt;"&amp;E1513)+E1513*COUNTIF($E$6:E1513,E1513))/SUM($E$6:$E$2005))</f>
        <v/>
      </c>
      <c r="I1513" s="16">
        <f>IF(H1513="","",IF(H1513-F1513&lt;$C$4,"A",IF(H1513-F1513&lt;$F$4,"B","C")))</f>
        <v/>
      </c>
    </row>
    <row r="1514">
      <c r="A1514" s="16" t="n"/>
      <c r="B1514" s="16" t="n"/>
      <c r="C1514" s="17" t="n"/>
      <c r="D1514" s="18" t="n"/>
      <c r="E1514" s="18">
        <f>IF(OR(A1514="",C1514="",D1514=""),"",C1514*D1514)</f>
        <v/>
      </c>
      <c r="F1514" s="19">
        <f>IF(OR(E1514="",SUM($E$6:$E$2005)=0),"",E1514/SUM($E$6:$E$2005))</f>
        <v/>
      </c>
      <c r="G1514" s="20">
        <f>IF(E1514="","",COUNTIF($E$6:$E$2005,"&gt;"&amp;E1514)+COUNTIF($E$6:E1514,E1514))</f>
        <v/>
      </c>
      <c r="H1514" s="19">
        <f>IF(F1514="","",(SUMIF($E$6:$E$2005,"&gt;"&amp;E1514)+E1514*COUNTIF($E$6:E1514,E1514))/SUM($E$6:$E$2005))</f>
        <v/>
      </c>
      <c r="I1514" s="16">
        <f>IF(H1514="","",IF(H1514-F1514&lt;$C$4,"A",IF(H1514-F1514&lt;$F$4,"B","C")))</f>
        <v/>
      </c>
    </row>
    <row r="1515">
      <c r="A1515" s="16" t="n"/>
      <c r="B1515" s="16" t="n"/>
      <c r="C1515" s="17" t="n"/>
      <c r="D1515" s="18" t="n"/>
      <c r="E1515" s="18">
        <f>IF(OR(A1515="",C1515="",D1515=""),"",C1515*D1515)</f>
        <v/>
      </c>
      <c r="F1515" s="19">
        <f>IF(OR(E1515="",SUM($E$6:$E$2005)=0),"",E1515/SUM($E$6:$E$2005))</f>
        <v/>
      </c>
      <c r="G1515" s="20">
        <f>IF(E1515="","",COUNTIF($E$6:$E$2005,"&gt;"&amp;E1515)+COUNTIF($E$6:E1515,E1515))</f>
        <v/>
      </c>
      <c r="H1515" s="19">
        <f>IF(F1515="","",(SUMIF($E$6:$E$2005,"&gt;"&amp;E1515)+E1515*COUNTIF($E$6:E1515,E1515))/SUM($E$6:$E$2005))</f>
        <v/>
      </c>
      <c r="I1515" s="16">
        <f>IF(H1515="","",IF(H1515-F1515&lt;$C$4,"A",IF(H1515-F1515&lt;$F$4,"B","C")))</f>
        <v/>
      </c>
    </row>
    <row r="1516">
      <c r="A1516" s="16" t="n"/>
      <c r="B1516" s="16" t="n"/>
      <c r="C1516" s="17" t="n"/>
      <c r="D1516" s="18" t="n"/>
      <c r="E1516" s="18">
        <f>IF(OR(A1516="",C1516="",D1516=""),"",C1516*D1516)</f>
        <v/>
      </c>
      <c r="F1516" s="19">
        <f>IF(OR(E1516="",SUM($E$6:$E$2005)=0),"",E1516/SUM($E$6:$E$2005))</f>
        <v/>
      </c>
      <c r="G1516" s="20">
        <f>IF(E1516="","",COUNTIF($E$6:$E$2005,"&gt;"&amp;E1516)+COUNTIF($E$6:E1516,E1516))</f>
        <v/>
      </c>
      <c r="H1516" s="19">
        <f>IF(F1516="","",(SUMIF($E$6:$E$2005,"&gt;"&amp;E1516)+E1516*COUNTIF($E$6:E1516,E1516))/SUM($E$6:$E$2005))</f>
        <v/>
      </c>
      <c r="I1516" s="16">
        <f>IF(H1516="","",IF(H1516-F1516&lt;$C$4,"A",IF(H1516-F1516&lt;$F$4,"B","C")))</f>
        <v/>
      </c>
    </row>
    <row r="1517">
      <c r="A1517" s="16" t="n"/>
      <c r="B1517" s="16" t="n"/>
      <c r="C1517" s="17" t="n"/>
      <c r="D1517" s="18" t="n"/>
      <c r="E1517" s="18">
        <f>IF(OR(A1517="",C1517="",D1517=""),"",C1517*D1517)</f>
        <v/>
      </c>
      <c r="F1517" s="19">
        <f>IF(OR(E1517="",SUM($E$6:$E$2005)=0),"",E1517/SUM($E$6:$E$2005))</f>
        <v/>
      </c>
      <c r="G1517" s="20">
        <f>IF(E1517="","",COUNTIF($E$6:$E$2005,"&gt;"&amp;E1517)+COUNTIF($E$6:E1517,E1517))</f>
        <v/>
      </c>
      <c r="H1517" s="19">
        <f>IF(F1517="","",(SUMIF($E$6:$E$2005,"&gt;"&amp;E1517)+E1517*COUNTIF($E$6:E1517,E1517))/SUM($E$6:$E$2005))</f>
        <v/>
      </c>
      <c r="I1517" s="16">
        <f>IF(H1517="","",IF(H1517-F1517&lt;$C$4,"A",IF(H1517-F1517&lt;$F$4,"B","C")))</f>
        <v/>
      </c>
    </row>
    <row r="1518">
      <c r="A1518" s="16" t="n"/>
      <c r="B1518" s="16" t="n"/>
      <c r="C1518" s="17" t="n"/>
      <c r="D1518" s="18" t="n"/>
      <c r="E1518" s="18">
        <f>IF(OR(A1518="",C1518="",D1518=""),"",C1518*D1518)</f>
        <v/>
      </c>
      <c r="F1518" s="19">
        <f>IF(OR(E1518="",SUM($E$6:$E$2005)=0),"",E1518/SUM($E$6:$E$2005))</f>
        <v/>
      </c>
      <c r="G1518" s="20">
        <f>IF(E1518="","",COUNTIF($E$6:$E$2005,"&gt;"&amp;E1518)+COUNTIF($E$6:E1518,E1518))</f>
        <v/>
      </c>
      <c r="H1518" s="19">
        <f>IF(F1518="","",(SUMIF($E$6:$E$2005,"&gt;"&amp;E1518)+E1518*COUNTIF($E$6:E1518,E1518))/SUM($E$6:$E$2005))</f>
        <v/>
      </c>
      <c r="I1518" s="16">
        <f>IF(H1518="","",IF(H1518-F1518&lt;$C$4,"A",IF(H1518-F1518&lt;$F$4,"B","C")))</f>
        <v/>
      </c>
    </row>
    <row r="1519">
      <c r="A1519" s="16" t="n"/>
      <c r="B1519" s="16" t="n"/>
      <c r="C1519" s="17" t="n"/>
      <c r="D1519" s="18" t="n"/>
      <c r="E1519" s="18">
        <f>IF(OR(A1519="",C1519="",D1519=""),"",C1519*D1519)</f>
        <v/>
      </c>
      <c r="F1519" s="19">
        <f>IF(OR(E1519="",SUM($E$6:$E$2005)=0),"",E1519/SUM($E$6:$E$2005))</f>
        <v/>
      </c>
      <c r="G1519" s="20">
        <f>IF(E1519="","",COUNTIF($E$6:$E$2005,"&gt;"&amp;E1519)+COUNTIF($E$6:E1519,E1519))</f>
        <v/>
      </c>
      <c r="H1519" s="19">
        <f>IF(F1519="","",(SUMIF($E$6:$E$2005,"&gt;"&amp;E1519)+E1519*COUNTIF($E$6:E1519,E1519))/SUM($E$6:$E$2005))</f>
        <v/>
      </c>
      <c r="I1519" s="16">
        <f>IF(H1519="","",IF(H1519-F1519&lt;$C$4,"A",IF(H1519-F1519&lt;$F$4,"B","C")))</f>
        <v/>
      </c>
    </row>
    <row r="1520">
      <c r="A1520" s="16" t="n"/>
      <c r="B1520" s="16" t="n"/>
      <c r="C1520" s="17" t="n"/>
      <c r="D1520" s="18" t="n"/>
      <c r="E1520" s="18">
        <f>IF(OR(A1520="",C1520="",D1520=""),"",C1520*D1520)</f>
        <v/>
      </c>
      <c r="F1520" s="19">
        <f>IF(OR(E1520="",SUM($E$6:$E$2005)=0),"",E1520/SUM($E$6:$E$2005))</f>
        <v/>
      </c>
      <c r="G1520" s="20">
        <f>IF(E1520="","",COUNTIF($E$6:$E$2005,"&gt;"&amp;E1520)+COUNTIF($E$6:E1520,E1520))</f>
        <v/>
      </c>
      <c r="H1520" s="19">
        <f>IF(F1520="","",(SUMIF($E$6:$E$2005,"&gt;"&amp;E1520)+E1520*COUNTIF($E$6:E1520,E1520))/SUM($E$6:$E$2005))</f>
        <v/>
      </c>
      <c r="I1520" s="16">
        <f>IF(H1520="","",IF(H1520-F1520&lt;$C$4,"A",IF(H1520-F1520&lt;$F$4,"B","C")))</f>
        <v/>
      </c>
    </row>
    <row r="1521">
      <c r="A1521" s="16" t="n"/>
      <c r="B1521" s="16" t="n"/>
      <c r="C1521" s="17" t="n"/>
      <c r="D1521" s="18" t="n"/>
      <c r="E1521" s="18">
        <f>IF(OR(A1521="",C1521="",D1521=""),"",C1521*D1521)</f>
        <v/>
      </c>
      <c r="F1521" s="19">
        <f>IF(OR(E1521="",SUM($E$6:$E$2005)=0),"",E1521/SUM($E$6:$E$2005))</f>
        <v/>
      </c>
      <c r="G1521" s="20">
        <f>IF(E1521="","",COUNTIF($E$6:$E$2005,"&gt;"&amp;E1521)+COUNTIF($E$6:E1521,E1521))</f>
        <v/>
      </c>
      <c r="H1521" s="19">
        <f>IF(F1521="","",(SUMIF($E$6:$E$2005,"&gt;"&amp;E1521)+E1521*COUNTIF($E$6:E1521,E1521))/SUM($E$6:$E$2005))</f>
        <v/>
      </c>
      <c r="I1521" s="16">
        <f>IF(H1521="","",IF(H1521-F1521&lt;$C$4,"A",IF(H1521-F1521&lt;$F$4,"B","C")))</f>
        <v/>
      </c>
    </row>
    <row r="1522">
      <c r="A1522" s="16" t="n"/>
      <c r="B1522" s="16" t="n"/>
      <c r="C1522" s="17" t="n"/>
      <c r="D1522" s="18" t="n"/>
      <c r="E1522" s="18">
        <f>IF(OR(A1522="",C1522="",D1522=""),"",C1522*D1522)</f>
        <v/>
      </c>
      <c r="F1522" s="19">
        <f>IF(OR(E1522="",SUM($E$6:$E$2005)=0),"",E1522/SUM($E$6:$E$2005))</f>
        <v/>
      </c>
      <c r="G1522" s="20">
        <f>IF(E1522="","",COUNTIF($E$6:$E$2005,"&gt;"&amp;E1522)+COUNTIF($E$6:E1522,E1522))</f>
        <v/>
      </c>
      <c r="H1522" s="19">
        <f>IF(F1522="","",(SUMIF($E$6:$E$2005,"&gt;"&amp;E1522)+E1522*COUNTIF($E$6:E1522,E1522))/SUM($E$6:$E$2005))</f>
        <v/>
      </c>
      <c r="I1522" s="16">
        <f>IF(H1522="","",IF(H1522-F1522&lt;$C$4,"A",IF(H1522-F1522&lt;$F$4,"B","C")))</f>
        <v/>
      </c>
    </row>
    <row r="1523">
      <c r="A1523" s="16" t="n"/>
      <c r="B1523" s="16" t="n"/>
      <c r="C1523" s="17" t="n"/>
      <c r="D1523" s="18" t="n"/>
      <c r="E1523" s="18">
        <f>IF(OR(A1523="",C1523="",D1523=""),"",C1523*D1523)</f>
        <v/>
      </c>
      <c r="F1523" s="19">
        <f>IF(OR(E1523="",SUM($E$6:$E$2005)=0),"",E1523/SUM($E$6:$E$2005))</f>
        <v/>
      </c>
      <c r="G1523" s="20">
        <f>IF(E1523="","",COUNTIF($E$6:$E$2005,"&gt;"&amp;E1523)+COUNTIF($E$6:E1523,E1523))</f>
        <v/>
      </c>
      <c r="H1523" s="19">
        <f>IF(F1523="","",(SUMIF($E$6:$E$2005,"&gt;"&amp;E1523)+E1523*COUNTIF($E$6:E1523,E1523))/SUM($E$6:$E$2005))</f>
        <v/>
      </c>
      <c r="I1523" s="16">
        <f>IF(H1523="","",IF(H1523-F1523&lt;$C$4,"A",IF(H1523-F1523&lt;$F$4,"B","C")))</f>
        <v/>
      </c>
    </row>
    <row r="1524">
      <c r="A1524" s="16" t="n"/>
      <c r="B1524" s="16" t="n"/>
      <c r="C1524" s="17" t="n"/>
      <c r="D1524" s="18" t="n"/>
      <c r="E1524" s="18">
        <f>IF(OR(A1524="",C1524="",D1524=""),"",C1524*D1524)</f>
        <v/>
      </c>
      <c r="F1524" s="19">
        <f>IF(OR(E1524="",SUM($E$6:$E$2005)=0),"",E1524/SUM($E$6:$E$2005))</f>
        <v/>
      </c>
      <c r="G1524" s="20">
        <f>IF(E1524="","",COUNTIF($E$6:$E$2005,"&gt;"&amp;E1524)+COUNTIF($E$6:E1524,E1524))</f>
        <v/>
      </c>
      <c r="H1524" s="19">
        <f>IF(F1524="","",(SUMIF($E$6:$E$2005,"&gt;"&amp;E1524)+E1524*COUNTIF($E$6:E1524,E1524))/SUM($E$6:$E$2005))</f>
        <v/>
      </c>
      <c r="I1524" s="16">
        <f>IF(H1524="","",IF(H1524-F1524&lt;$C$4,"A",IF(H1524-F1524&lt;$F$4,"B","C")))</f>
        <v/>
      </c>
    </row>
    <row r="1525">
      <c r="A1525" s="16" t="n"/>
      <c r="B1525" s="16" t="n"/>
      <c r="C1525" s="17" t="n"/>
      <c r="D1525" s="18" t="n"/>
      <c r="E1525" s="18">
        <f>IF(OR(A1525="",C1525="",D1525=""),"",C1525*D1525)</f>
        <v/>
      </c>
      <c r="F1525" s="19">
        <f>IF(OR(E1525="",SUM($E$6:$E$2005)=0),"",E1525/SUM($E$6:$E$2005))</f>
        <v/>
      </c>
      <c r="G1525" s="20">
        <f>IF(E1525="","",COUNTIF($E$6:$E$2005,"&gt;"&amp;E1525)+COUNTIF($E$6:E1525,E1525))</f>
        <v/>
      </c>
      <c r="H1525" s="19">
        <f>IF(F1525="","",(SUMIF($E$6:$E$2005,"&gt;"&amp;E1525)+E1525*COUNTIF($E$6:E1525,E1525))/SUM($E$6:$E$2005))</f>
        <v/>
      </c>
      <c r="I1525" s="16">
        <f>IF(H1525="","",IF(H1525-F1525&lt;$C$4,"A",IF(H1525-F1525&lt;$F$4,"B","C")))</f>
        <v/>
      </c>
    </row>
    <row r="1526">
      <c r="A1526" s="16" t="n"/>
      <c r="B1526" s="16" t="n"/>
      <c r="C1526" s="17" t="n"/>
      <c r="D1526" s="18" t="n"/>
      <c r="E1526" s="18">
        <f>IF(OR(A1526="",C1526="",D1526=""),"",C1526*D1526)</f>
        <v/>
      </c>
      <c r="F1526" s="19">
        <f>IF(OR(E1526="",SUM($E$6:$E$2005)=0),"",E1526/SUM($E$6:$E$2005))</f>
        <v/>
      </c>
      <c r="G1526" s="20">
        <f>IF(E1526="","",COUNTIF($E$6:$E$2005,"&gt;"&amp;E1526)+COUNTIF($E$6:E1526,E1526))</f>
        <v/>
      </c>
      <c r="H1526" s="19">
        <f>IF(F1526="","",(SUMIF($E$6:$E$2005,"&gt;"&amp;E1526)+E1526*COUNTIF($E$6:E1526,E1526))/SUM($E$6:$E$2005))</f>
        <v/>
      </c>
      <c r="I1526" s="16">
        <f>IF(H1526="","",IF(H1526-F1526&lt;$C$4,"A",IF(H1526-F1526&lt;$F$4,"B","C")))</f>
        <v/>
      </c>
    </row>
    <row r="1527">
      <c r="A1527" s="16" t="n"/>
      <c r="B1527" s="16" t="n"/>
      <c r="C1527" s="17" t="n"/>
      <c r="D1527" s="18" t="n"/>
      <c r="E1527" s="18">
        <f>IF(OR(A1527="",C1527="",D1527=""),"",C1527*D1527)</f>
        <v/>
      </c>
      <c r="F1527" s="19">
        <f>IF(OR(E1527="",SUM($E$6:$E$2005)=0),"",E1527/SUM($E$6:$E$2005))</f>
        <v/>
      </c>
      <c r="G1527" s="20">
        <f>IF(E1527="","",COUNTIF($E$6:$E$2005,"&gt;"&amp;E1527)+COUNTIF($E$6:E1527,E1527))</f>
        <v/>
      </c>
      <c r="H1527" s="19">
        <f>IF(F1527="","",(SUMIF($E$6:$E$2005,"&gt;"&amp;E1527)+E1527*COUNTIF($E$6:E1527,E1527))/SUM($E$6:$E$2005))</f>
        <v/>
      </c>
      <c r="I1527" s="16">
        <f>IF(H1527="","",IF(H1527-F1527&lt;$C$4,"A",IF(H1527-F1527&lt;$F$4,"B","C")))</f>
        <v/>
      </c>
    </row>
    <row r="1528">
      <c r="A1528" s="16" t="n"/>
      <c r="B1528" s="16" t="n"/>
      <c r="C1528" s="17" t="n"/>
      <c r="D1528" s="18" t="n"/>
      <c r="E1528" s="18">
        <f>IF(OR(A1528="",C1528="",D1528=""),"",C1528*D1528)</f>
        <v/>
      </c>
      <c r="F1528" s="19">
        <f>IF(OR(E1528="",SUM($E$6:$E$2005)=0),"",E1528/SUM($E$6:$E$2005))</f>
        <v/>
      </c>
      <c r="G1528" s="20">
        <f>IF(E1528="","",COUNTIF($E$6:$E$2005,"&gt;"&amp;E1528)+COUNTIF($E$6:E1528,E1528))</f>
        <v/>
      </c>
      <c r="H1528" s="19">
        <f>IF(F1528="","",(SUMIF($E$6:$E$2005,"&gt;"&amp;E1528)+E1528*COUNTIF($E$6:E1528,E1528))/SUM($E$6:$E$2005))</f>
        <v/>
      </c>
      <c r="I1528" s="16">
        <f>IF(H1528="","",IF(H1528-F1528&lt;$C$4,"A",IF(H1528-F1528&lt;$F$4,"B","C")))</f>
        <v/>
      </c>
    </row>
    <row r="1529">
      <c r="A1529" s="16" t="n"/>
      <c r="B1529" s="16" t="n"/>
      <c r="C1529" s="17" t="n"/>
      <c r="D1529" s="18" t="n"/>
      <c r="E1529" s="18">
        <f>IF(OR(A1529="",C1529="",D1529=""),"",C1529*D1529)</f>
        <v/>
      </c>
      <c r="F1529" s="19">
        <f>IF(OR(E1529="",SUM($E$6:$E$2005)=0),"",E1529/SUM($E$6:$E$2005))</f>
        <v/>
      </c>
      <c r="G1529" s="20">
        <f>IF(E1529="","",COUNTIF($E$6:$E$2005,"&gt;"&amp;E1529)+COUNTIF($E$6:E1529,E1529))</f>
        <v/>
      </c>
      <c r="H1529" s="19">
        <f>IF(F1529="","",(SUMIF($E$6:$E$2005,"&gt;"&amp;E1529)+E1529*COUNTIF($E$6:E1529,E1529))/SUM($E$6:$E$2005))</f>
        <v/>
      </c>
      <c r="I1529" s="16">
        <f>IF(H1529="","",IF(H1529-F1529&lt;$C$4,"A",IF(H1529-F1529&lt;$F$4,"B","C")))</f>
        <v/>
      </c>
    </row>
    <row r="1530">
      <c r="A1530" s="16" t="n"/>
      <c r="B1530" s="16" t="n"/>
      <c r="C1530" s="17" t="n"/>
      <c r="D1530" s="18" t="n"/>
      <c r="E1530" s="18">
        <f>IF(OR(A1530="",C1530="",D1530=""),"",C1530*D1530)</f>
        <v/>
      </c>
      <c r="F1530" s="19">
        <f>IF(OR(E1530="",SUM($E$6:$E$2005)=0),"",E1530/SUM($E$6:$E$2005))</f>
        <v/>
      </c>
      <c r="G1530" s="20">
        <f>IF(E1530="","",COUNTIF($E$6:$E$2005,"&gt;"&amp;E1530)+COUNTIF($E$6:E1530,E1530))</f>
        <v/>
      </c>
      <c r="H1530" s="19">
        <f>IF(F1530="","",(SUMIF($E$6:$E$2005,"&gt;"&amp;E1530)+E1530*COUNTIF($E$6:E1530,E1530))/SUM($E$6:$E$2005))</f>
        <v/>
      </c>
      <c r="I1530" s="16">
        <f>IF(H1530="","",IF(H1530-F1530&lt;$C$4,"A",IF(H1530-F1530&lt;$F$4,"B","C")))</f>
        <v/>
      </c>
    </row>
    <row r="1531">
      <c r="A1531" s="16" t="n"/>
      <c r="B1531" s="16" t="n"/>
      <c r="C1531" s="17" t="n"/>
      <c r="D1531" s="18" t="n"/>
      <c r="E1531" s="18">
        <f>IF(OR(A1531="",C1531="",D1531=""),"",C1531*D1531)</f>
        <v/>
      </c>
      <c r="F1531" s="19">
        <f>IF(OR(E1531="",SUM($E$6:$E$2005)=0),"",E1531/SUM($E$6:$E$2005))</f>
        <v/>
      </c>
      <c r="G1531" s="20">
        <f>IF(E1531="","",COUNTIF($E$6:$E$2005,"&gt;"&amp;E1531)+COUNTIF($E$6:E1531,E1531))</f>
        <v/>
      </c>
      <c r="H1531" s="19">
        <f>IF(F1531="","",(SUMIF($E$6:$E$2005,"&gt;"&amp;E1531)+E1531*COUNTIF($E$6:E1531,E1531))/SUM($E$6:$E$2005))</f>
        <v/>
      </c>
      <c r="I1531" s="16">
        <f>IF(H1531="","",IF(H1531-F1531&lt;$C$4,"A",IF(H1531-F1531&lt;$F$4,"B","C")))</f>
        <v/>
      </c>
    </row>
    <row r="1532">
      <c r="A1532" s="16" t="n"/>
      <c r="B1532" s="16" t="n"/>
      <c r="C1532" s="17" t="n"/>
      <c r="D1532" s="18" t="n"/>
      <c r="E1532" s="18">
        <f>IF(OR(A1532="",C1532="",D1532=""),"",C1532*D1532)</f>
        <v/>
      </c>
      <c r="F1532" s="19">
        <f>IF(OR(E1532="",SUM($E$6:$E$2005)=0),"",E1532/SUM($E$6:$E$2005))</f>
        <v/>
      </c>
      <c r="G1532" s="20">
        <f>IF(E1532="","",COUNTIF($E$6:$E$2005,"&gt;"&amp;E1532)+COUNTIF($E$6:E1532,E1532))</f>
        <v/>
      </c>
      <c r="H1532" s="19">
        <f>IF(F1532="","",(SUMIF($E$6:$E$2005,"&gt;"&amp;E1532)+E1532*COUNTIF($E$6:E1532,E1532))/SUM($E$6:$E$2005))</f>
        <v/>
      </c>
      <c r="I1532" s="16">
        <f>IF(H1532="","",IF(H1532-F1532&lt;$C$4,"A",IF(H1532-F1532&lt;$F$4,"B","C")))</f>
        <v/>
      </c>
    </row>
    <row r="1533">
      <c r="A1533" s="16" t="n"/>
      <c r="B1533" s="16" t="n"/>
      <c r="C1533" s="17" t="n"/>
      <c r="D1533" s="18" t="n"/>
      <c r="E1533" s="18">
        <f>IF(OR(A1533="",C1533="",D1533=""),"",C1533*D1533)</f>
        <v/>
      </c>
      <c r="F1533" s="19">
        <f>IF(OR(E1533="",SUM($E$6:$E$2005)=0),"",E1533/SUM($E$6:$E$2005))</f>
        <v/>
      </c>
      <c r="G1533" s="20">
        <f>IF(E1533="","",COUNTIF($E$6:$E$2005,"&gt;"&amp;E1533)+COUNTIF($E$6:E1533,E1533))</f>
        <v/>
      </c>
      <c r="H1533" s="19">
        <f>IF(F1533="","",(SUMIF($E$6:$E$2005,"&gt;"&amp;E1533)+E1533*COUNTIF($E$6:E1533,E1533))/SUM($E$6:$E$2005))</f>
        <v/>
      </c>
      <c r="I1533" s="16">
        <f>IF(H1533="","",IF(H1533-F1533&lt;$C$4,"A",IF(H1533-F1533&lt;$F$4,"B","C")))</f>
        <v/>
      </c>
    </row>
    <row r="1534">
      <c r="A1534" s="16" t="n"/>
      <c r="B1534" s="16" t="n"/>
      <c r="C1534" s="17" t="n"/>
      <c r="D1534" s="18" t="n"/>
      <c r="E1534" s="18">
        <f>IF(OR(A1534="",C1534="",D1534=""),"",C1534*D1534)</f>
        <v/>
      </c>
      <c r="F1534" s="19">
        <f>IF(OR(E1534="",SUM($E$6:$E$2005)=0),"",E1534/SUM($E$6:$E$2005))</f>
        <v/>
      </c>
      <c r="G1534" s="20">
        <f>IF(E1534="","",COUNTIF($E$6:$E$2005,"&gt;"&amp;E1534)+COUNTIF($E$6:E1534,E1534))</f>
        <v/>
      </c>
      <c r="H1534" s="19">
        <f>IF(F1534="","",(SUMIF($E$6:$E$2005,"&gt;"&amp;E1534)+E1534*COUNTIF($E$6:E1534,E1534))/SUM($E$6:$E$2005))</f>
        <v/>
      </c>
      <c r="I1534" s="16">
        <f>IF(H1534="","",IF(H1534-F1534&lt;$C$4,"A",IF(H1534-F1534&lt;$F$4,"B","C")))</f>
        <v/>
      </c>
    </row>
    <row r="1535">
      <c r="A1535" s="16" t="n"/>
      <c r="B1535" s="16" t="n"/>
      <c r="C1535" s="17" t="n"/>
      <c r="D1535" s="18" t="n"/>
      <c r="E1535" s="18">
        <f>IF(OR(A1535="",C1535="",D1535=""),"",C1535*D1535)</f>
        <v/>
      </c>
      <c r="F1535" s="19">
        <f>IF(OR(E1535="",SUM($E$6:$E$2005)=0),"",E1535/SUM($E$6:$E$2005))</f>
        <v/>
      </c>
      <c r="G1535" s="20">
        <f>IF(E1535="","",COUNTIF($E$6:$E$2005,"&gt;"&amp;E1535)+COUNTIF($E$6:E1535,E1535))</f>
        <v/>
      </c>
      <c r="H1535" s="19">
        <f>IF(F1535="","",(SUMIF($E$6:$E$2005,"&gt;"&amp;E1535)+E1535*COUNTIF($E$6:E1535,E1535))/SUM($E$6:$E$2005))</f>
        <v/>
      </c>
      <c r="I1535" s="16">
        <f>IF(H1535="","",IF(H1535-F1535&lt;$C$4,"A",IF(H1535-F1535&lt;$F$4,"B","C")))</f>
        <v/>
      </c>
    </row>
    <row r="1536">
      <c r="A1536" s="16" t="n"/>
      <c r="B1536" s="16" t="n"/>
      <c r="C1536" s="17" t="n"/>
      <c r="D1536" s="18" t="n"/>
      <c r="E1536" s="18">
        <f>IF(OR(A1536="",C1536="",D1536=""),"",C1536*D1536)</f>
        <v/>
      </c>
      <c r="F1536" s="19">
        <f>IF(OR(E1536="",SUM($E$6:$E$2005)=0),"",E1536/SUM($E$6:$E$2005))</f>
        <v/>
      </c>
      <c r="G1536" s="20">
        <f>IF(E1536="","",COUNTIF($E$6:$E$2005,"&gt;"&amp;E1536)+COUNTIF($E$6:E1536,E1536))</f>
        <v/>
      </c>
      <c r="H1536" s="19">
        <f>IF(F1536="","",(SUMIF($E$6:$E$2005,"&gt;"&amp;E1536)+E1536*COUNTIF($E$6:E1536,E1536))/SUM($E$6:$E$2005))</f>
        <v/>
      </c>
      <c r="I1536" s="16">
        <f>IF(H1536="","",IF(H1536-F1536&lt;$C$4,"A",IF(H1536-F1536&lt;$F$4,"B","C")))</f>
        <v/>
      </c>
    </row>
    <row r="1537">
      <c r="A1537" s="16" t="n"/>
      <c r="B1537" s="16" t="n"/>
      <c r="C1537" s="17" t="n"/>
      <c r="D1537" s="18" t="n"/>
      <c r="E1537" s="18">
        <f>IF(OR(A1537="",C1537="",D1537=""),"",C1537*D1537)</f>
        <v/>
      </c>
      <c r="F1537" s="19">
        <f>IF(OR(E1537="",SUM($E$6:$E$2005)=0),"",E1537/SUM($E$6:$E$2005))</f>
        <v/>
      </c>
      <c r="G1537" s="20">
        <f>IF(E1537="","",COUNTIF($E$6:$E$2005,"&gt;"&amp;E1537)+COUNTIF($E$6:E1537,E1537))</f>
        <v/>
      </c>
      <c r="H1537" s="19">
        <f>IF(F1537="","",(SUMIF($E$6:$E$2005,"&gt;"&amp;E1537)+E1537*COUNTIF($E$6:E1537,E1537))/SUM($E$6:$E$2005))</f>
        <v/>
      </c>
      <c r="I1537" s="16">
        <f>IF(H1537="","",IF(H1537-F1537&lt;$C$4,"A",IF(H1537-F1537&lt;$F$4,"B","C")))</f>
        <v/>
      </c>
    </row>
    <row r="1538">
      <c r="A1538" s="16" t="n"/>
      <c r="B1538" s="16" t="n"/>
      <c r="C1538" s="17" t="n"/>
      <c r="D1538" s="18" t="n"/>
      <c r="E1538" s="18">
        <f>IF(OR(A1538="",C1538="",D1538=""),"",C1538*D1538)</f>
        <v/>
      </c>
      <c r="F1538" s="19">
        <f>IF(OR(E1538="",SUM($E$6:$E$2005)=0),"",E1538/SUM($E$6:$E$2005))</f>
        <v/>
      </c>
      <c r="G1538" s="20">
        <f>IF(E1538="","",COUNTIF($E$6:$E$2005,"&gt;"&amp;E1538)+COUNTIF($E$6:E1538,E1538))</f>
        <v/>
      </c>
      <c r="H1538" s="19">
        <f>IF(F1538="","",(SUMIF($E$6:$E$2005,"&gt;"&amp;E1538)+E1538*COUNTIF($E$6:E1538,E1538))/SUM($E$6:$E$2005))</f>
        <v/>
      </c>
      <c r="I1538" s="16">
        <f>IF(H1538="","",IF(H1538-F1538&lt;$C$4,"A",IF(H1538-F1538&lt;$F$4,"B","C")))</f>
        <v/>
      </c>
    </row>
    <row r="1539">
      <c r="A1539" s="16" t="n"/>
      <c r="B1539" s="16" t="n"/>
      <c r="C1539" s="17" t="n"/>
      <c r="D1539" s="18" t="n"/>
      <c r="E1539" s="18">
        <f>IF(OR(A1539="",C1539="",D1539=""),"",C1539*D1539)</f>
        <v/>
      </c>
      <c r="F1539" s="19">
        <f>IF(OR(E1539="",SUM($E$6:$E$2005)=0),"",E1539/SUM($E$6:$E$2005))</f>
        <v/>
      </c>
      <c r="G1539" s="20">
        <f>IF(E1539="","",COUNTIF($E$6:$E$2005,"&gt;"&amp;E1539)+COUNTIF($E$6:E1539,E1539))</f>
        <v/>
      </c>
      <c r="H1539" s="19">
        <f>IF(F1539="","",(SUMIF($E$6:$E$2005,"&gt;"&amp;E1539)+E1539*COUNTIF($E$6:E1539,E1539))/SUM($E$6:$E$2005))</f>
        <v/>
      </c>
      <c r="I1539" s="16">
        <f>IF(H1539="","",IF(H1539-F1539&lt;$C$4,"A",IF(H1539-F1539&lt;$F$4,"B","C")))</f>
        <v/>
      </c>
    </row>
    <row r="1540">
      <c r="A1540" s="16" t="n"/>
      <c r="B1540" s="16" t="n"/>
      <c r="C1540" s="17" t="n"/>
      <c r="D1540" s="18" t="n"/>
      <c r="E1540" s="18">
        <f>IF(OR(A1540="",C1540="",D1540=""),"",C1540*D1540)</f>
        <v/>
      </c>
      <c r="F1540" s="19">
        <f>IF(OR(E1540="",SUM($E$6:$E$2005)=0),"",E1540/SUM($E$6:$E$2005))</f>
        <v/>
      </c>
      <c r="G1540" s="20">
        <f>IF(E1540="","",COUNTIF($E$6:$E$2005,"&gt;"&amp;E1540)+COUNTIF($E$6:E1540,E1540))</f>
        <v/>
      </c>
      <c r="H1540" s="19">
        <f>IF(F1540="","",(SUMIF($E$6:$E$2005,"&gt;"&amp;E1540)+E1540*COUNTIF($E$6:E1540,E1540))/SUM($E$6:$E$2005))</f>
        <v/>
      </c>
      <c r="I1540" s="16">
        <f>IF(H1540="","",IF(H1540-F1540&lt;$C$4,"A",IF(H1540-F1540&lt;$F$4,"B","C")))</f>
        <v/>
      </c>
    </row>
    <row r="1541">
      <c r="A1541" s="16" t="n"/>
      <c r="B1541" s="16" t="n"/>
      <c r="C1541" s="17" t="n"/>
      <c r="D1541" s="18" t="n"/>
      <c r="E1541" s="18">
        <f>IF(OR(A1541="",C1541="",D1541=""),"",C1541*D1541)</f>
        <v/>
      </c>
      <c r="F1541" s="19">
        <f>IF(OR(E1541="",SUM($E$6:$E$2005)=0),"",E1541/SUM($E$6:$E$2005))</f>
        <v/>
      </c>
      <c r="G1541" s="20">
        <f>IF(E1541="","",COUNTIF($E$6:$E$2005,"&gt;"&amp;E1541)+COUNTIF($E$6:E1541,E1541))</f>
        <v/>
      </c>
      <c r="H1541" s="19">
        <f>IF(F1541="","",(SUMIF($E$6:$E$2005,"&gt;"&amp;E1541)+E1541*COUNTIF($E$6:E1541,E1541))/SUM($E$6:$E$2005))</f>
        <v/>
      </c>
      <c r="I1541" s="16">
        <f>IF(H1541="","",IF(H1541-F1541&lt;$C$4,"A",IF(H1541-F1541&lt;$F$4,"B","C")))</f>
        <v/>
      </c>
    </row>
    <row r="1542">
      <c r="A1542" s="16" t="n"/>
      <c r="B1542" s="16" t="n"/>
      <c r="C1542" s="17" t="n"/>
      <c r="D1542" s="18" t="n"/>
      <c r="E1542" s="18">
        <f>IF(OR(A1542="",C1542="",D1542=""),"",C1542*D1542)</f>
        <v/>
      </c>
      <c r="F1542" s="19">
        <f>IF(OR(E1542="",SUM($E$6:$E$2005)=0),"",E1542/SUM($E$6:$E$2005))</f>
        <v/>
      </c>
      <c r="G1542" s="20">
        <f>IF(E1542="","",COUNTIF($E$6:$E$2005,"&gt;"&amp;E1542)+COUNTIF($E$6:E1542,E1542))</f>
        <v/>
      </c>
      <c r="H1542" s="19">
        <f>IF(F1542="","",(SUMIF($E$6:$E$2005,"&gt;"&amp;E1542)+E1542*COUNTIF($E$6:E1542,E1542))/SUM($E$6:$E$2005))</f>
        <v/>
      </c>
      <c r="I1542" s="16">
        <f>IF(H1542="","",IF(H1542-F1542&lt;$C$4,"A",IF(H1542-F1542&lt;$F$4,"B","C")))</f>
        <v/>
      </c>
    </row>
    <row r="1543">
      <c r="A1543" s="16" t="n"/>
      <c r="B1543" s="16" t="n"/>
      <c r="C1543" s="17" t="n"/>
      <c r="D1543" s="18" t="n"/>
      <c r="E1543" s="18">
        <f>IF(OR(A1543="",C1543="",D1543=""),"",C1543*D1543)</f>
        <v/>
      </c>
      <c r="F1543" s="19">
        <f>IF(OR(E1543="",SUM($E$6:$E$2005)=0),"",E1543/SUM($E$6:$E$2005))</f>
        <v/>
      </c>
      <c r="G1543" s="20">
        <f>IF(E1543="","",COUNTIF($E$6:$E$2005,"&gt;"&amp;E1543)+COUNTIF($E$6:E1543,E1543))</f>
        <v/>
      </c>
      <c r="H1543" s="19">
        <f>IF(F1543="","",(SUMIF($E$6:$E$2005,"&gt;"&amp;E1543)+E1543*COUNTIF($E$6:E1543,E1543))/SUM($E$6:$E$2005))</f>
        <v/>
      </c>
      <c r="I1543" s="16">
        <f>IF(H1543="","",IF(H1543-F1543&lt;$C$4,"A",IF(H1543-F1543&lt;$F$4,"B","C")))</f>
        <v/>
      </c>
    </row>
    <row r="1544">
      <c r="A1544" s="16" t="n"/>
      <c r="B1544" s="16" t="n"/>
      <c r="C1544" s="17" t="n"/>
      <c r="D1544" s="18" t="n"/>
      <c r="E1544" s="18">
        <f>IF(OR(A1544="",C1544="",D1544=""),"",C1544*D1544)</f>
        <v/>
      </c>
      <c r="F1544" s="19">
        <f>IF(OR(E1544="",SUM($E$6:$E$2005)=0),"",E1544/SUM($E$6:$E$2005))</f>
        <v/>
      </c>
      <c r="G1544" s="20">
        <f>IF(E1544="","",COUNTIF($E$6:$E$2005,"&gt;"&amp;E1544)+COUNTIF($E$6:E1544,E1544))</f>
        <v/>
      </c>
      <c r="H1544" s="19">
        <f>IF(F1544="","",(SUMIF($E$6:$E$2005,"&gt;"&amp;E1544)+E1544*COUNTIF($E$6:E1544,E1544))/SUM($E$6:$E$2005))</f>
        <v/>
      </c>
      <c r="I1544" s="16">
        <f>IF(H1544="","",IF(H1544-F1544&lt;$C$4,"A",IF(H1544-F1544&lt;$F$4,"B","C")))</f>
        <v/>
      </c>
    </row>
    <row r="1545">
      <c r="A1545" s="16" t="n"/>
      <c r="B1545" s="16" t="n"/>
      <c r="C1545" s="17" t="n"/>
      <c r="D1545" s="18" t="n"/>
      <c r="E1545" s="18">
        <f>IF(OR(A1545="",C1545="",D1545=""),"",C1545*D1545)</f>
        <v/>
      </c>
      <c r="F1545" s="19">
        <f>IF(OR(E1545="",SUM($E$6:$E$2005)=0),"",E1545/SUM($E$6:$E$2005))</f>
        <v/>
      </c>
      <c r="G1545" s="20">
        <f>IF(E1545="","",COUNTIF($E$6:$E$2005,"&gt;"&amp;E1545)+COUNTIF($E$6:E1545,E1545))</f>
        <v/>
      </c>
      <c r="H1545" s="19">
        <f>IF(F1545="","",(SUMIF($E$6:$E$2005,"&gt;"&amp;E1545)+E1545*COUNTIF($E$6:E1545,E1545))/SUM($E$6:$E$2005))</f>
        <v/>
      </c>
      <c r="I1545" s="16">
        <f>IF(H1545="","",IF(H1545-F1545&lt;$C$4,"A",IF(H1545-F1545&lt;$F$4,"B","C")))</f>
        <v/>
      </c>
    </row>
    <row r="1546">
      <c r="A1546" s="16" t="n"/>
      <c r="B1546" s="16" t="n"/>
      <c r="C1546" s="17" t="n"/>
      <c r="D1546" s="18" t="n"/>
      <c r="E1546" s="18">
        <f>IF(OR(A1546="",C1546="",D1546=""),"",C1546*D1546)</f>
        <v/>
      </c>
      <c r="F1546" s="19">
        <f>IF(OR(E1546="",SUM($E$6:$E$2005)=0),"",E1546/SUM($E$6:$E$2005))</f>
        <v/>
      </c>
      <c r="G1546" s="20">
        <f>IF(E1546="","",COUNTIF($E$6:$E$2005,"&gt;"&amp;E1546)+COUNTIF($E$6:E1546,E1546))</f>
        <v/>
      </c>
      <c r="H1546" s="19">
        <f>IF(F1546="","",(SUMIF($E$6:$E$2005,"&gt;"&amp;E1546)+E1546*COUNTIF($E$6:E1546,E1546))/SUM($E$6:$E$2005))</f>
        <v/>
      </c>
      <c r="I1546" s="16">
        <f>IF(H1546="","",IF(H1546-F1546&lt;$C$4,"A",IF(H1546-F1546&lt;$F$4,"B","C")))</f>
        <v/>
      </c>
    </row>
    <row r="1547">
      <c r="A1547" s="16" t="n"/>
      <c r="B1547" s="16" t="n"/>
      <c r="C1547" s="17" t="n"/>
      <c r="D1547" s="18" t="n"/>
      <c r="E1547" s="18">
        <f>IF(OR(A1547="",C1547="",D1547=""),"",C1547*D1547)</f>
        <v/>
      </c>
      <c r="F1547" s="19">
        <f>IF(OR(E1547="",SUM($E$6:$E$2005)=0),"",E1547/SUM($E$6:$E$2005))</f>
        <v/>
      </c>
      <c r="G1547" s="20">
        <f>IF(E1547="","",COUNTIF($E$6:$E$2005,"&gt;"&amp;E1547)+COUNTIF($E$6:E1547,E1547))</f>
        <v/>
      </c>
      <c r="H1547" s="19">
        <f>IF(F1547="","",(SUMIF($E$6:$E$2005,"&gt;"&amp;E1547)+E1547*COUNTIF($E$6:E1547,E1547))/SUM($E$6:$E$2005))</f>
        <v/>
      </c>
      <c r="I1547" s="16">
        <f>IF(H1547="","",IF(H1547-F1547&lt;$C$4,"A",IF(H1547-F1547&lt;$F$4,"B","C")))</f>
        <v/>
      </c>
    </row>
    <row r="1548">
      <c r="A1548" s="16" t="n"/>
      <c r="B1548" s="16" t="n"/>
      <c r="C1548" s="17" t="n"/>
      <c r="D1548" s="18" t="n"/>
      <c r="E1548" s="18">
        <f>IF(OR(A1548="",C1548="",D1548=""),"",C1548*D1548)</f>
        <v/>
      </c>
      <c r="F1548" s="19">
        <f>IF(OR(E1548="",SUM($E$6:$E$2005)=0),"",E1548/SUM($E$6:$E$2005))</f>
        <v/>
      </c>
      <c r="G1548" s="20">
        <f>IF(E1548="","",COUNTIF($E$6:$E$2005,"&gt;"&amp;E1548)+COUNTIF($E$6:E1548,E1548))</f>
        <v/>
      </c>
      <c r="H1548" s="19">
        <f>IF(F1548="","",(SUMIF($E$6:$E$2005,"&gt;"&amp;E1548)+E1548*COUNTIF($E$6:E1548,E1548))/SUM($E$6:$E$2005))</f>
        <v/>
      </c>
      <c r="I1548" s="16">
        <f>IF(H1548="","",IF(H1548-F1548&lt;$C$4,"A",IF(H1548-F1548&lt;$F$4,"B","C")))</f>
        <v/>
      </c>
    </row>
    <row r="1549">
      <c r="A1549" s="16" t="n"/>
      <c r="B1549" s="16" t="n"/>
      <c r="C1549" s="17" t="n"/>
      <c r="D1549" s="18" t="n"/>
      <c r="E1549" s="18">
        <f>IF(OR(A1549="",C1549="",D1549=""),"",C1549*D1549)</f>
        <v/>
      </c>
      <c r="F1549" s="19">
        <f>IF(OR(E1549="",SUM($E$6:$E$2005)=0),"",E1549/SUM($E$6:$E$2005))</f>
        <v/>
      </c>
      <c r="G1549" s="20">
        <f>IF(E1549="","",COUNTIF($E$6:$E$2005,"&gt;"&amp;E1549)+COUNTIF($E$6:E1549,E1549))</f>
        <v/>
      </c>
      <c r="H1549" s="19">
        <f>IF(F1549="","",(SUMIF($E$6:$E$2005,"&gt;"&amp;E1549)+E1549*COUNTIF($E$6:E1549,E1549))/SUM($E$6:$E$2005))</f>
        <v/>
      </c>
      <c r="I1549" s="16">
        <f>IF(H1549="","",IF(H1549-F1549&lt;$C$4,"A",IF(H1549-F1549&lt;$F$4,"B","C")))</f>
        <v/>
      </c>
    </row>
    <row r="1550">
      <c r="A1550" s="16" t="n"/>
      <c r="B1550" s="16" t="n"/>
      <c r="C1550" s="17" t="n"/>
      <c r="D1550" s="18" t="n"/>
      <c r="E1550" s="18">
        <f>IF(OR(A1550="",C1550="",D1550=""),"",C1550*D1550)</f>
        <v/>
      </c>
      <c r="F1550" s="19">
        <f>IF(OR(E1550="",SUM($E$6:$E$2005)=0),"",E1550/SUM($E$6:$E$2005))</f>
        <v/>
      </c>
      <c r="G1550" s="20">
        <f>IF(E1550="","",COUNTIF($E$6:$E$2005,"&gt;"&amp;E1550)+COUNTIF($E$6:E1550,E1550))</f>
        <v/>
      </c>
      <c r="H1550" s="19">
        <f>IF(F1550="","",(SUMIF($E$6:$E$2005,"&gt;"&amp;E1550)+E1550*COUNTIF($E$6:E1550,E1550))/SUM($E$6:$E$2005))</f>
        <v/>
      </c>
      <c r="I1550" s="16">
        <f>IF(H1550="","",IF(H1550-F1550&lt;$C$4,"A",IF(H1550-F1550&lt;$F$4,"B","C")))</f>
        <v/>
      </c>
    </row>
    <row r="1551">
      <c r="A1551" s="16" t="n"/>
      <c r="B1551" s="16" t="n"/>
      <c r="C1551" s="17" t="n"/>
      <c r="D1551" s="18" t="n"/>
      <c r="E1551" s="18">
        <f>IF(OR(A1551="",C1551="",D1551=""),"",C1551*D1551)</f>
        <v/>
      </c>
      <c r="F1551" s="19">
        <f>IF(OR(E1551="",SUM($E$6:$E$2005)=0),"",E1551/SUM($E$6:$E$2005))</f>
        <v/>
      </c>
      <c r="G1551" s="20">
        <f>IF(E1551="","",COUNTIF($E$6:$E$2005,"&gt;"&amp;E1551)+COUNTIF($E$6:E1551,E1551))</f>
        <v/>
      </c>
      <c r="H1551" s="19">
        <f>IF(F1551="","",(SUMIF($E$6:$E$2005,"&gt;"&amp;E1551)+E1551*COUNTIF($E$6:E1551,E1551))/SUM($E$6:$E$2005))</f>
        <v/>
      </c>
      <c r="I1551" s="16">
        <f>IF(H1551="","",IF(H1551-F1551&lt;$C$4,"A",IF(H1551-F1551&lt;$F$4,"B","C")))</f>
        <v/>
      </c>
    </row>
    <row r="1552">
      <c r="A1552" s="16" t="n"/>
      <c r="B1552" s="16" t="n"/>
      <c r="C1552" s="17" t="n"/>
      <c r="D1552" s="18" t="n"/>
      <c r="E1552" s="18">
        <f>IF(OR(A1552="",C1552="",D1552=""),"",C1552*D1552)</f>
        <v/>
      </c>
      <c r="F1552" s="19">
        <f>IF(OR(E1552="",SUM($E$6:$E$2005)=0),"",E1552/SUM($E$6:$E$2005))</f>
        <v/>
      </c>
      <c r="G1552" s="20">
        <f>IF(E1552="","",COUNTIF($E$6:$E$2005,"&gt;"&amp;E1552)+COUNTIF($E$6:E1552,E1552))</f>
        <v/>
      </c>
      <c r="H1552" s="19">
        <f>IF(F1552="","",(SUMIF($E$6:$E$2005,"&gt;"&amp;E1552)+E1552*COUNTIF($E$6:E1552,E1552))/SUM($E$6:$E$2005))</f>
        <v/>
      </c>
      <c r="I1552" s="16">
        <f>IF(H1552="","",IF(H1552-F1552&lt;$C$4,"A",IF(H1552-F1552&lt;$F$4,"B","C")))</f>
        <v/>
      </c>
    </row>
    <row r="1553">
      <c r="A1553" s="16" t="n"/>
      <c r="B1553" s="16" t="n"/>
      <c r="C1553" s="17" t="n"/>
      <c r="D1553" s="18" t="n"/>
      <c r="E1553" s="18">
        <f>IF(OR(A1553="",C1553="",D1553=""),"",C1553*D1553)</f>
        <v/>
      </c>
      <c r="F1553" s="19">
        <f>IF(OR(E1553="",SUM($E$6:$E$2005)=0),"",E1553/SUM($E$6:$E$2005))</f>
        <v/>
      </c>
      <c r="G1553" s="20">
        <f>IF(E1553="","",COUNTIF($E$6:$E$2005,"&gt;"&amp;E1553)+COUNTIF($E$6:E1553,E1553))</f>
        <v/>
      </c>
      <c r="H1553" s="19">
        <f>IF(F1553="","",(SUMIF($E$6:$E$2005,"&gt;"&amp;E1553)+E1553*COUNTIF($E$6:E1553,E1553))/SUM($E$6:$E$2005))</f>
        <v/>
      </c>
      <c r="I1553" s="16">
        <f>IF(H1553="","",IF(H1553-F1553&lt;$C$4,"A",IF(H1553-F1553&lt;$F$4,"B","C")))</f>
        <v/>
      </c>
    </row>
    <row r="1554">
      <c r="A1554" s="16" t="n"/>
      <c r="B1554" s="16" t="n"/>
      <c r="C1554" s="17" t="n"/>
      <c r="D1554" s="18" t="n"/>
      <c r="E1554" s="18">
        <f>IF(OR(A1554="",C1554="",D1554=""),"",C1554*D1554)</f>
        <v/>
      </c>
      <c r="F1554" s="19">
        <f>IF(OR(E1554="",SUM($E$6:$E$2005)=0),"",E1554/SUM($E$6:$E$2005))</f>
        <v/>
      </c>
      <c r="G1554" s="20">
        <f>IF(E1554="","",COUNTIF($E$6:$E$2005,"&gt;"&amp;E1554)+COUNTIF($E$6:E1554,E1554))</f>
        <v/>
      </c>
      <c r="H1554" s="19">
        <f>IF(F1554="","",(SUMIF($E$6:$E$2005,"&gt;"&amp;E1554)+E1554*COUNTIF($E$6:E1554,E1554))/SUM($E$6:$E$2005))</f>
        <v/>
      </c>
      <c r="I1554" s="16">
        <f>IF(H1554="","",IF(H1554-F1554&lt;$C$4,"A",IF(H1554-F1554&lt;$F$4,"B","C")))</f>
        <v/>
      </c>
    </row>
    <row r="1555">
      <c r="A1555" s="16" t="n"/>
      <c r="B1555" s="16" t="n"/>
      <c r="C1555" s="17" t="n"/>
      <c r="D1555" s="18" t="n"/>
      <c r="E1555" s="18">
        <f>IF(OR(A1555="",C1555="",D1555=""),"",C1555*D1555)</f>
        <v/>
      </c>
      <c r="F1555" s="19">
        <f>IF(OR(E1555="",SUM($E$6:$E$2005)=0),"",E1555/SUM($E$6:$E$2005))</f>
        <v/>
      </c>
      <c r="G1555" s="20">
        <f>IF(E1555="","",COUNTIF($E$6:$E$2005,"&gt;"&amp;E1555)+COUNTIF($E$6:E1555,E1555))</f>
        <v/>
      </c>
      <c r="H1555" s="19">
        <f>IF(F1555="","",(SUMIF($E$6:$E$2005,"&gt;"&amp;E1555)+E1555*COUNTIF($E$6:E1555,E1555))/SUM($E$6:$E$2005))</f>
        <v/>
      </c>
      <c r="I1555" s="16">
        <f>IF(H1555="","",IF(H1555-F1555&lt;$C$4,"A",IF(H1555-F1555&lt;$F$4,"B","C")))</f>
        <v/>
      </c>
    </row>
    <row r="1556">
      <c r="A1556" s="16" t="n"/>
      <c r="B1556" s="16" t="n"/>
      <c r="C1556" s="17" t="n"/>
      <c r="D1556" s="18" t="n"/>
      <c r="E1556" s="18">
        <f>IF(OR(A1556="",C1556="",D1556=""),"",C1556*D1556)</f>
        <v/>
      </c>
      <c r="F1556" s="19">
        <f>IF(OR(E1556="",SUM($E$6:$E$2005)=0),"",E1556/SUM($E$6:$E$2005))</f>
        <v/>
      </c>
      <c r="G1556" s="20">
        <f>IF(E1556="","",COUNTIF($E$6:$E$2005,"&gt;"&amp;E1556)+COUNTIF($E$6:E1556,E1556))</f>
        <v/>
      </c>
      <c r="H1556" s="19">
        <f>IF(F1556="","",(SUMIF($E$6:$E$2005,"&gt;"&amp;E1556)+E1556*COUNTIF($E$6:E1556,E1556))/SUM($E$6:$E$2005))</f>
        <v/>
      </c>
      <c r="I1556" s="16">
        <f>IF(H1556="","",IF(H1556-F1556&lt;$C$4,"A",IF(H1556-F1556&lt;$F$4,"B","C")))</f>
        <v/>
      </c>
    </row>
    <row r="1557">
      <c r="A1557" s="16" t="n"/>
      <c r="B1557" s="16" t="n"/>
      <c r="C1557" s="17" t="n"/>
      <c r="D1557" s="18" t="n"/>
      <c r="E1557" s="18">
        <f>IF(OR(A1557="",C1557="",D1557=""),"",C1557*D1557)</f>
        <v/>
      </c>
      <c r="F1557" s="19">
        <f>IF(OR(E1557="",SUM($E$6:$E$2005)=0),"",E1557/SUM($E$6:$E$2005))</f>
        <v/>
      </c>
      <c r="G1557" s="20">
        <f>IF(E1557="","",COUNTIF($E$6:$E$2005,"&gt;"&amp;E1557)+COUNTIF($E$6:E1557,E1557))</f>
        <v/>
      </c>
      <c r="H1557" s="19">
        <f>IF(F1557="","",(SUMIF($E$6:$E$2005,"&gt;"&amp;E1557)+E1557*COUNTIF($E$6:E1557,E1557))/SUM($E$6:$E$2005))</f>
        <v/>
      </c>
      <c r="I1557" s="16">
        <f>IF(H1557="","",IF(H1557-F1557&lt;$C$4,"A",IF(H1557-F1557&lt;$F$4,"B","C")))</f>
        <v/>
      </c>
    </row>
    <row r="1558">
      <c r="A1558" s="16" t="n"/>
      <c r="B1558" s="16" t="n"/>
      <c r="C1558" s="17" t="n"/>
      <c r="D1558" s="18" t="n"/>
      <c r="E1558" s="18">
        <f>IF(OR(A1558="",C1558="",D1558=""),"",C1558*D1558)</f>
        <v/>
      </c>
      <c r="F1558" s="19">
        <f>IF(OR(E1558="",SUM($E$6:$E$2005)=0),"",E1558/SUM($E$6:$E$2005))</f>
        <v/>
      </c>
      <c r="G1558" s="20">
        <f>IF(E1558="","",COUNTIF($E$6:$E$2005,"&gt;"&amp;E1558)+COUNTIF($E$6:E1558,E1558))</f>
        <v/>
      </c>
      <c r="H1558" s="19">
        <f>IF(F1558="","",(SUMIF($E$6:$E$2005,"&gt;"&amp;E1558)+E1558*COUNTIF($E$6:E1558,E1558))/SUM($E$6:$E$2005))</f>
        <v/>
      </c>
      <c r="I1558" s="16">
        <f>IF(H1558="","",IF(H1558-F1558&lt;$C$4,"A",IF(H1558-F1558&lt;$F$4,"B","C")))</f>
        <v/>
      </c>
    </row>
    <row r="1559">
      <c r="A1559" s="16" t="n"/>
      <c r="B1559" s="16" t="n"/>
      <c r="C1559" s="17" t="n"/>
      <c r="D1559" s="18" t="n"/>
      <c r="E1559" s="18">
        <f>IF(OR(A1559="",C1559="",D1559=""),"",C1559*D1559)</f>
        <v/>
      </c>
      <c r="F1559" s="19">
        <f>IF(OR(E1559="",SUM($E$6:$E$2005)=0),"",E1559/SUM($E$6:$E$2005))</f>
        <v/>
      </c>
      <c r="G1559" s="20">
        <f>IF(E1559="","",COUNTIF($E$6:$E$2005,"&gt;"&amp;E1559)+COUNTIF($E$6:E1559,E1559))</f>
        <v/>
      </c>
      <c r="H1559" s="19">
        <f>IF(F1559="","",(SUMIF($E$6:$E$2005,"&gt;"&amp;E1559)+E1559*COUNTIF($E$6:E1559,E1559))/SUM($E$6:$E$2005))</f>
        <v/>
      </c>
      <c r="I1559" s="16">
        <f>IF(H1559="","",IF(H1559-F1559&lt;$C$4,"A",IF(H1559-F1559&lt;$F$4,"B","C")))</f>
        <v/>
      </c>
    </row>
    <row r="1560">
      <c r="A1560" s="16" t="n"/>
      <c r="B1560" s="16" t="n"/>
      <c r="C1560" s="17" t="n"/>
      <c r="D1560" s="18" t="n"/>
      <c r="E1560" s="18">
        <f>IF(OR(A1560="",C1560="",D1560=""),"",C1560*D1560)</f>
        <v/>
      </c>
      <c r="F1560" s="19">
        <f>IF(OR(E1560="",SUM($E$6:$E$2005)=0),"",E1560/SUM($E$6:$E$2005))</f>
        <v/>
      </c>
      <c r="G1560" s="20">
        <f>IF(E1560="","",COUNTIF($E$6:$E$2005,"&gt;"&amp;E1560)+COUNTIF($E$6:E1560,E1560))</f>
        <v/>
      </c>
      <c r="H1560" s="19">
        <f>IF(F1560="","",(SUMIF($E$6:$E$2005,"&gt;"&amp;E1560)+E1560*COUNTIF($E$6:E1560,E1560))/SUM($E$6:$E$2005))</f>
        <v/>
      </c>
      <c r="I1560" s="16">
        <f>IF(H1560="","",IF(H1560-F1560&lt;$C$4,"A",IF(H1560-F1560&lt;$F$4,"B","C")))</f>
        <v/>
      </c>
    </row>
    <row r="1561">
      <c r="A1561" s="16" t="n"/>
      <c r="B1561" s="16" t="n"/>
      <c r="C1561" s="17" t="n"/>
      <c r="D1561" s="18" t="n"/>
      <c r="E1561" s="18">
        <f>IF(OR(A1561="",C1561="",D1561=""),"",C1561*D1561)</f>
        <v/>
      </c>
      <c r="F1561" s="19">
        <f>IF(OR(E1561="",SUM($E$6:$E$2005)=0),"",E1561/SUM($E$6:$E$2005))</f>
        <v/>
      </c>
      <c r="G1561" s="20">
        <f>IF(E1561="","",COUNTIF($E$6:$E$2005,"&gt;"&amp;E1561)+COUNTIF($E$6:E1561,E1561))</f>
        <v/>
      </c>
      <c r="H1561" s="19">
        <f>IF(F1561="","",(SUMIF($E$6:$E$2005,"&gt;"&amp;E1561)+E1561*COUNTIF($E$6:E1561,E1561))/SUM($E$6:$E$2005))</f>
        <v/>
      </c>
      <c r="I1561" s="16">
        <f>IF(H1561="","",IF(H1561-F1561&lt;$C$4,"A",IF(H1561-F1561&lt;$F$4,"B","C")))</f>
        <v/>
      </c>
    </row>
    <row r="1562">
      <c r="A1562" s="16" t="n"/>
      <c r="B1562" s="16" t="n"/>
      <c r="C1562" s="17" t="n"/>
      <c r="D1562" s="18" t="n"/>
      <c r="E1562" s="18">
        <f>IF(OR(A1562="",C1562="",D1562=""),"",C1562*D1562)</f>
        <v/>
      </c>
      <c r="F1562" s="19">
        <f>IF(OR(E1562="",SUM($E$6:$E$2005)=0),"",E1562/SUM($E$6:$E$2005))</f>
        <v/>
      </c>
      <c r="G1562" s="20">
        <f>IF(E1562="","",COUNTIF($E$6:$E$2005,"&gt;"&amp;E1562)+COUNTIF($E$6:E1562,E1562))</f>
        <v/>
      </c>
      <c r="H1562" s="19">
        <f>IF(F1562="","",(SUMIF($E$6:$E$2005,"&gt;"&amp;E1562)+E1562*COUNTIF($E$6:E1562,E1562))/SUM($E$6:$E$2005))</f>
        <v/>
      </c>
      <c r="I1562" s="16">
        <f>IF(H1562="","",IF(H1562-F1562&lt;$C$4,"A",IF(H1562-F1562&lt;$F$4,"B","C")))</f>
        <v/>
      </c>
    </row>
    <row r="1563">
      <c r="A1563" s="16" t="n"/>
      <c r="B1563" s="16" t="n"/>
      <c r="C1563" s="17" t="n"/>
      <c r="D1563" s="18" t="n"/>
      <c r="E1563" s="18">
        <f>IF(OR(A1563="",C1563="",D1563=""),"",C1563*D1563)</f>
        <v/>
      </c>
      <c r="F1563" s="19">
        <f>IF(OR(E1563="",SUM($E$6:$E$2005)=0),"",E1563/SUM($E$6:$E$2005))</f>
        <v/>
      </c>
      <c r="G1563" s="20">
        <f>IF(E1563="","",COUNTIF($E$6:$E$2005,"&gt;"&amp;E1563)+COUNTIF($E$6:E1563,E1563))</f>
        <v/>
      </c>
      <c r="H1563" s="19">
        <f>IF(F1563="","",(SUMIF($E$6:$E$2005,"&gt;"&amp;E1563)+E1563*COUNTIF($E$6:E1563,E1563))/SUM($E$6:$E$2005))</f>
        <v/>
      </c>
      <c r="I1563" s="16">
        <f>IF(H1563="","",IF(H1563-F1563&lt;$C$4,"A",IF(H1563-F1563&lt;$F$4,"B","C")))</f>
        <v/>
      </c>
    </row>
    <row r="1564">
      <c r="A1564" s="16" t="n"/>
      <c r="B1564" s="16" t="n"/>
      <c r="C1564" s="17" t="n"/>
      <c r="D1564" s="18" t="n"/>
      <c r="E1564" s="18">
        <f>IF(OR(A1564="",C1564="",D1564=""),"",C1564*D1564)</f>
        <v/>
      </c>
      <c r="F1564" s="19">
        <f>IF(OR(E1564="",SUM($E$6:$E$2005)=0),"",E1564/SUM($E$6:$E$2005))</f>
        <v/>
      </c>
      <c r="G1564" s="20">
        <f>IF(E1564="","",COUNTIF($E$6:$E$2005,"&gt;"&amp;E1564)+COUNTIF($E$6:E1564,E1564))</f>
        <v/>
      </c>
      <c r="H1564" s="19">
        <f>IF(F1564="","",(SUMIF($E$6:$E$2005,"&gt;"&amp;E1564)+E1564*COUNTIF($E$6:E1564,E1564))/SUM($E$6:$E$2005))</f>
        <v/>
      </c>
      <c r="I1564" s="16">
        <f>IF(H1564="","",IF(H1564-F1564&lt;$C$4,"A",IF(H1564-F1564&lt;$F$4,"B","C")))</f>
        <v/>
      </c>
    </row>
    <row r="1565">
      <c r="A1565" s="16" t="n"/>
      <c r="B1565" s="16" t="n"/>
      <c r="C1565" s="17" t="n"/>
      <c r="D1565" s="18" t="n"/>
      <c r="E1565" s="18">
        <f>IF(OR(A1565="",C1565="",D1565=""),"",C1565*D1565)</f>
        <v/>
      </c>
      <c r="F1565" s="19">
        <f>IF(OR(E1565="",SUM($E$6:$E$2005)=0),"",E1565/SUM($E$6:$E$2005))</f>
        <v/>
      </c>
      <c r="G1565" s="20">
        <f>IF(E1565="","",COUNTIF($E$6:$E$2005,"&gt;"&amp;E1565)+COUNTIF($E$6:E1565,E1565))</f>
        <v/>
      </c>
      <c r="H1565" s="19">
        <f>IF(F1565="","",(SUMIF($E$6:$E$2005,"&gt;"&amp;E1565)+E1565*COUNTIF($E$6:E1565,E1565))/SUM($E$6:$E$2005))</f>
        <v/>
      </c>
      <c r="I1565" s="16">
        <f>IF(H1565="","",IF(H1565-F1565&lt;$C$4,"A",IF(H1565-F1565&lt;$F$4,"B","C")))</f>
        <v/>
      </c>
    </row>
    <row r="1566">
      <c r="A1566" s="16" t="n"/>
      <c r="B1566" s="16" t="n"/>
      <c r="C1566" s="17" t="n"/>
      <c r="D1566" s="18" t="n"/>
      <c r="E1566" s="18">
        <f>IF(OR(A1566="",C1566="",D1566=""),"",C1566*D1566)</f>
        <v/>
      </c>
      <c r="F1566" s="19">
        <f>IF(OR(E1566="",SUM($E$6:$E$2005)=0),"",E1566/SUM($E$6:$E$2005))</f>
        <v/>
      </c>
      <c r="G1566" s="20">
        <f>IF(E1566="","",COUNTIF($E$6:$E$2005,"&gt;"&amp;E1566)+COUNTIF($E$6:E1566,E1566))</f>
        <v/>
      </c>
      <c r="H1566" s="19">
        <f>IF(F1566="","",(SUMIF($E$6:$E$2005,"&gt;"&amp;E1566)+E1566*COUNTIF($E$6:E1566,E1566))/SUM($E$6:$E$2005))</f>
        <v/>
      </c>
      <c r="I1566" s="16">
        <f>IF(H1566="","",IF(H1566-F1566&lt;$C$4,"A",IF(H1566-F1566&lt;$F$4,"B","C")))</f>
        <v/>
      </c>
    </row>
    <row r="1567">
      <c r="A1567" s="16" t="n"/>
      <c r="B1567" s="16" t="n"/>
      <c r="C1567" s="17" t="n"/>
      <c r="D1567" s="18" t="n"/>
      <c r="E1567" s="18">
        <f>IF(OR(A1567="",C1567="",D1567=""),"",C1567*D1567)</f>
        <v/>
      </c>
      <c r="F1567" s="19">
        <f>IF(OR(E1567="",SUM($E$6:$E$2005)=0),"",E1567/SUM($E$6:$E$2005))</f>
        <v/>
      </c>
      <c r="G1567" s="20">
        <f>IF(E1567="","",COUNTIF($E$6:$E$2005,"&gt;"&amp;E1567)+COUNTIF($E$6:E1567,E1567))</f>
        <v/>
      </c>
      <c r="H1567" s="19">
        <f>IF(F1567="","",(SUMIF($E$6:$E$2005,"&gt;"&amp;E1567)+E1567*COUNTIF($E$6:E1567,E1567))/SUM($E$6:$E$2005))</f>
        <v/>
      </c>
      <c r="I1567" s="16">
        <f>IF(H1567="","",IF(H1567-F1567&lt;$C$4,"A",IF(H1567-F1567&lt;$F$4,"B","C")))</f>
        <v/>
      </c>
    </row>
    <row r="1568">
      <c r="A1568" s="16" t="n"/>
      <c r="B1568" s="16" t="n"/>
      <c r="C1568" s="17" t="n"/>
      <c r="D1568" s="18" t="n"/>
      <c r="E1568" s="18">
        <f>IF(OR(A1568="",C1568="",D1568=""),"",C1568*D1568)</f>
        <v/>
      </c>
      <c r="F1568" s="19">
        <f>IF(OR(E1568="",SUM($E$6:$E$2005)=0),"",E1568/SUM($E$6:$E$2005))</f>
        <v/>
      </c>
      <c r="G1568" s="20">
        <f>IF(E1568="","",COUNTIF($E$6:$E$2005,"&gt;"&amp;E1568)+COUNTIF($E$6:E1568,E1568))</f>
        <v/>
      </c>
      <c r="H1568" s="19">
        <f>IF(F1568="","",(SUMIF($E$6:$E$2005,"&gt;"&amp;E1568)+E1568*COUNTIF($E$6:E1568,E1568))/SUM($E$6:$E$2005))</f>
        <v/>
      </c>
      <c r="I1568" s="16">
        <f>IF(H1568="","",IF(H1568-F1568&lt;$C$4,"A",IF(H1568-F1568&lt;$F$4,"B","C")))</f>
        <v/>
      </c>
    </row>
    <row r="1569">
      <c r="A1569" s="16" t="n"/>
      <c r="B1569" s="16" t="n"/>
      <c r="C1569" s="17" t="n"/>
      <c r="D1569" s="18" t="n"/>
      <c r="E1569" s="18">
        <f>IF(OR(A1569="",C1569="",D1569=""),"",C1569*D1569)</f>
        <v/>
      </c>
      <c r="F1569" s="19">
        <f>IF(OR(E1569="",SUM($E$6:$E$2005)=0),"",E1569/SUM($E$6:$E$2005))</f>
        <v/>
      </c>
      <c r="G1569" s="20">
        <f>IF(E1569="","",COUNTIF($E$6:$E$2005,"&gt;"&amp;E1569)+COUNTIF($E$6:E1569,E1569))</f>
        <v/>
      </c>
      <c r="H1569" s="19">
        <f>IF(F1569="","",(SUMIF($E$6:$E$2005,"&gt;"&amp;E1569)+E1569*COUNTIF($E$6:E1569,E1569))/SUM($E$6:$E$2005))</f>
        <v/>
      </c>
      <c r="I1569" s="16">
        <f>IF(H1569="","",IF(H1569-F1569&lt;$C$4,"A",IF(H1569-F1569&lt;$F$4,"B","C")))</f>
        <v/>
      </c>
    </row>
    <row r="1570">
      <c r="A1570" s="16" t="n"/>
      <c r="B1570" s="16" t="n"/>
      <c r="C1570" s="17" t="n"/>
      <c r="D1570" s="18" t="n"/>
      <c r="E1570" s="18">
        <f>IF(OR(A1570="",C1570="",D1570=""),"",C1570*D1570)</f>
        <v/>
      </c>
      <c r="F1570" s="19">
        <f>IF(OR(E1570="",SUM($E$6:$E$2005)=0),"",E1570/SUM($E$6:$E$2005))</f>
        <v/>
      </c>
      <c r="G1570" s="20">
        <f>IF(E1570="","",COUNTIF($E$6:$E$2005,"&gt;"&amp;E1570)+COUNTIF($E$6:E1570,E1570))</f>
        <v/>
      </c>
      <c r="H1570" s="19">
        <f>IF(F1570="","",(SUMIF($E$6:$E$2005,"&gt;"&amp;E1570)+E1570*COUNTIF($E$6:E1570,E1570))/SUM($E$6:$E$2005))</f>
        <v/>
      </c>
      <c r="I1570" s="16">
        <f>IF(H1570="","",IF(H1570-F1570&lt;$C$4,"A",IF(H1570-F1570&lt;$F$4,"B","C")))</f>
        <v/>
      </c>
    </row>
    <row r="1571">
      <c r="A1571" s="16" t="n"/>
      <c r="B1571" s="16" t="n"/>
      <c r="C1571" s="17" t="n"/>
      <c r="D1571" s="18" t="n"/>
      <c r="E1571" s="18">
        <f>IF(OR(A1571="",C1571="",D1571=""),"",C1571*D1571)</f>
        <v/>
      </c>
      <c r="F1571" s="19">
        <f>IF(OR(E1571="",SUM($E$6:$E$2005)=0),"",E1571/SUM($E$6:$E$2005))</f>
        <v/>
      </c>
      <c r="G1571" s="20">
        <f>IF(E1571="","",COUNTIF($E$6:$E$2005,"&gt;"&amp;E1571)+COUNTIF($E$6:E1571,E1571))</f>
        <v/>
      </c>
      <c r="H1571" s="19">
        <f>IF(F1571="","",(SUMIF($E$6:$E$2005,"&gt;"&amp;E1571)+E1571*COUNTIF($E$6:E1571,E1571))/SUM($E$6:$E$2005))</f>
        <v/>
      </c>
      <c r="I1571" s="16">
        <f>IF(H1571="","",IF(H1571-F1571&lt;$C$4,"A",IF(H1571-F1571&lt;$F$4,"B","C")))</f>
        <v/>
      </c>
    </row>
    <row r="1572">
      <c r="A1572" s="16" t="n"/>
      <c r="B1572" s="16" t="n"/>
      <c r="C1572" s="17" t="n"/>
      <c r="D1572" s="18" t="n"/>
      <c r="E1572" s="18">
        <f>IF(OR(A1572="",C1572="",D1572=""),"",C1572*D1572)</f>
        <v/>
      </c>
      <c r="F1572" s="19">
        <f>IF(OR(E1572="",SUM($E$6:$E$2005)=0),"",E1572/SUM($E$6:$E$2005))</f>
        <v/>
      </c>
      <c r="G1572" s="20">
        <f>IF(E1572="","",COUNTIF($E$6:$E$2005,"&gt;"&amp;E1572)+COUNTIF($E$6:E1572,E1572))</f>
        <v/>
      </c>
      <c r="H1572" s="19">
        <f>IF(F1572="","",(SUMIF($E$6:$E$2005,"&gt;"&amp;E1572)+E1572*COUNTIF($E$6:E1572,E1572))/SUM($E$6:$E$2005))</f>
        <v/>
      </c>
      <c r="I1572" s="16">
        <f>IF(H1572="","",IF(H1572-F1572&lt;$C$4,"A",IF(H1572-F1572&lt;$F$4,"B","C")))</f>
        <v/>
      </c>
    </row>
    <row r="1573">
      <c r="A1573" s="16" t="n"/>
      <c r="B1573" s="16" t="n"/>
      <c r="C1573" s="17" t="n"/>
      <c r="D1573" s="18" t="n"/>
      <c r="E1573" s="18">
        <f>IF(OR(A1573="",C1573="",D1573=""),"",C1573*D1573)</f>
        <v/>
      </c>
      <c r="F1573" s="19">
        <f>IF(OR(E1573="",SUM($E$6:$E$2005)=0),"",E1573/SUM($E$6:$E$2005))</f>
        <v/>
      </c>
      <c r="G1573" s="20">
        <f>IF(E1573="","",COUNTIF($E$6:$E$2005,"&gt;"&amp;E1573)+COUNTIF($E$6:E1573,E1573))</f>
        <v/>
      </c>
      <c r="H1573" s="19">
        <f>IF(F1573="","",(SUMIF($E$6:$E$2005,"&gt;"&amp;E1573)+E1573*COUNTIF($E$6:E1573,E1573))/SUM($E$6:$E$2005))</f>
        <v/>
      </c>
      <c r="I1573" s="16">
        <f>IF(H1573="","",IF(H1573-F1573&lt;$C$4,"A",IF(H1573-F1573&lt;$F$4,"B","C")))</f>
        <v/>
      </c>
    </row>
    <row r="1574">
      <c r="A1574" s="16" t="n"/>
      <c r="B1574" s="16" t="n"/>
      <c r="C1574" s="17" t="n"/>
      <c r="D1574" s="18" t="n"/>
      <c r="E1574" s="18">
        <f>IF(OR(A1574="",C1574="",D1574=""),"",C1574*D1574)</f>
        <v/>
      </c>
      <c r="F1574" s="19">
        <f>IF(OR(E1574="",SUM($E$6:$E$2005)=0),"",E1574/SUM($E$6:$E$2005))</f>
        <v/>
      </c>
      <c r="G1574" s="20">
        <f>IF(E1574="","",COUNTIF($E$6:$E$2005,"&gt;"&amp;E1574)+COUNTIF($E$6:E1574,E1574))</f>
        <v/>
      </c>
      <c r="H1574" s="19">
        <f>IF(F1574="","",(SUMIF($E$6:$E$2005,"&gt;"&amp;E1574)+E1574*COUNTIF($E$6:E1574,E1574))/SUM($E$6:$E$2005))</f>
        <v/>
      </c>
      <c r="I1574" s="16">
        <f>IF(H1574="","",IF(H1574-F1574&lt;$C$4,"A",IF(H1574-F1574&lt;$F$4,"B","C")))</f>
        <v/>
      </c>
    </row>
    <row r="1575">
      <c r="A1575" s="16" t="n"/>
      <c r="B1575" s="16" t="n"/>
      <c r="C1575" s="17" t="n"/>
      <c r="D1575" s="18" t="n"/>
      <c r="E1575" s="18">
        <f>IF(OR(A1575="",C1575="",D1575=""),"",C1575*D1575)</f>
        <v/>
      </c>
      <c r="F1575" s="19">
        <f>IF(OR(E1575="",SUM($E$6:$E$2005)=0),"",E1575/SUM($E$6:$E$2005))</f>
        <v/>
      </c>
      <c r="G1575" s="20">
        <f>IF(E1575="","",COUNTIF($E$6:$E$2005,"&gt;"&amp;E1575)+COUNTIF($E$6:E1575,E1575))</f>
        <v/>
      </c>
      <c r="H1575" s="19">
        <f>IF(F1575="","",(SUMIF($E$6:$E$2005,"&gt;"&amp;E1575)+E1575*COUNTIF($E$6:E1575,E1575))/SUM($E$6:$E$2005))</f>
        <v/>
      </c>
      <c r="I1575" s="16">
        <f>IF(H1575="","",IF(H1575-F1575&lt;$C$4,"A",IF(H1575-F1575&lt;$F$4,"B","C")))</f>
        <v/>
      </c>
    </row>
    <row r="1576">
      <c r="A1576" s="16" t="n"/>
      <c r="B1576" s="16" t="n"/>
      <c r="C1576" s="17" t="n"/>
      <c r="D1576" s="18" t="n"/>
      <c r="E1576" s="18">
        <f>IF(OR(A1576="",C1576="",D1576=""),"",C1576*D1576)</f>
        <v/>
      </c>
      <c r="F1576" s="19">
        <f>IF(OR(E1576="",SUM($E$6:$E$2005)=0),"",E1576/SUM($E$6:$E$2005))</f>
        <v/>
      </c>
      <c r="G1576" s="20">
        <f>IF(E1576="","",COUNTIF($E$6:$E$2005,"&gt;"&amp;E1576)+COUNTIF($E$6:E1576,E1576))</f>
        <v/>
      </c>
      <c r="H1576" s="19">
        <f>IF(F1576="","",(SUMIF($E$6:$E$2005,"&gt;"&amp;E1576)+E1576*COUNTIF($E$6:E1576,E1576))/SUM($E$6:$E$2005))</f>
        <v/>
      </c>
      <c r="I1576" s="16">
        <f>IF(H1576="","",IF(H1576-F1576&lt;$C$4,"A",IF(H1576-F1576&lt;$F$4,"B","C")))</f>
        <v/>
      </c>
    </row>
    <row r="1577">
      <c r="A1577" s="16" t="n"/>
      <c r="B1577" s="16" t="n"/>
      <c r="C1577" s="17" t="n"/>
      <c r="D1577" s="18" t="n"/>
      <c r="E1577" s="18">
        <f>IF(OR(A1577="",C1577="",D1577=""),"",C1577*D1577)</f>
        <v/>
      </c>
      <c r="F1577" s="19">
        <f>IF(OR(E1577="",SUM($E$6:$E$2005)=0),"",E1577/SUM($E$6:$E$2005))</f>
        <v/>
      </c>
      <c r="G1577" s="20">
        <f>IF(E1577="","",COUNTIF($E$6:$E$2005,"&gt;"&amp;E1577)+COUNTIF($E$6:E1577,E1577))</f>
        <v/>
      </c>
      <c r="H1577" s="19">
        <f>IF(F1577="","",(SUMIF($E$6:$E$2005,"&gt;"&amp;E1577)+E1577*COUNTIF($E$6:E1577,E1577))/SUM($E$6:$E$2005))</f>
        <v/>
      </c>
      <c r="I1577" s="16">
        <f>IF(H1577="","",IF(H1577-F1577&lt;$C$4,"A",IF(H1577-F1577&lt;$F$4,"B","C")))</f>
        <v/>
      </c>
    </row>
    <row r="1578">
      <c r="A1578" s="16" t="n"/>
      <c r="B1578" s="16" t="n"/>
      <c r="C1578" s="17" t="n"/>
      <c r="D1578" s="18" t="n"/>
      <c r="E1578" s="18">
        <f>IF(OR(A1578="",C1578="",D1578=""),"",C1578*D1578)</f>
        <v/>
      </c>
      <c r="F1578" s="19">
        <f>IF(OR(E1578="",SUM($E$6:$E$2005)=0),"",E1578/SUM($E$6:$E$2005))</f>
        <v/>
      </c>
      <c r="G1578" s="20">
        <f>IF(E1578="","",COUNTIF($E$6:$E$2005,"&gt;"&amp;E1578)+COUNTIF($E$6:E1578,E1578))</f>
        <v/>
      </c>
      <c r="H1578" s="19">
        <f>IF(F1578="","",(SUMIF($E$6:$E$2005,"&gt;"&amp;E1578)+E1578*COUNTIF($E$6:E1578,E1578))/SUM($E$6:$E$2005))</f>
        <v/>
      </c>
      <c r="I1578" s="16">
        <f>IF(H1578="","",IF(H1578-F1578&lt;$C$4,"A",IF(H1578-F1578&lt;$F$4,"B","C")))</f>
        <v/>
      </c>
    </row>
    <row r="1579">
      <c r="A1579" s="16" t="n"/>
      <c r="B1579" s="16" t="n"/>
      <c r="C1579" s="17" t="n"/>
      <c r="D1579" s="18" t="n"/>
      <c r="E1579" s="18">
        <f>IF(OR(A1579="",C1579="",D1579=""),"",C1579*D1579)</f>
        <v/>
      </c>
      <c r="F1579" s="19">
        <f>IF(OR(E1579="",SUM($E$6:$E$2005)=0),"",E1579/SUM($E$6:$E$2005))</f>
        <v/>
      </c>
      <c r="G1579" s="20">
        <f>IF(E1579="","",COUNTIF($E$6:$E$2005,"&gt;"&amp;E1579)+COUNTIF($E$6:E1579,E1579))</f>
        <v/>
      </c>
      <c r="H1579" s="19">
        <f>IF(F1579="","",(SUMIF($E$6:$E$2005,"&gt;"&amp;E1579)+E1579*COUNTIF($E$6:E1579,E1579))/SUM($E$6:$E$2005))</f>
        <v/>
      </c>
      <c r="I1579" s="16">
        <f>IF(H1579="","",IF(H1579-F1579&lt;$C$4,"A",IF(H1579-F1579&lt;$F$4,"B","C")))</f>
        <v/>
      </c>
    </row>
    <row r="1580">
      <c r="A1580" s="16" t="n"/>
      <c r="B1580" s="16" t="n"/>
      <c r="C1580" s="17" t="n"/>
      <c r="D1580" s="18" t="n"/>
      <c r="E1580" s="18">
        <f>IF(OR(A1580="",C1580="",D1580=""),"",C1580*D1580)</f>
        <v/>
      </c>
      <c r="F1580" s="19">
        <f>IF(OR(E1580="",SUM($E$6:$E$2005)=0),"",E1580/SUM($E$6:$E$2005))</f>
        <v/>
      </c>
      <c r="G1580" s="20">
        <f>IF(E1580="","",COUNTIF($E$6:$E$2005,"&gt;"&amp;E1580)+COUNTIF($E$6:E1580,E1580))</f>
        <v/>
      </c>
      <c r="H1580" s="19">
        <f>IF(F1580="","",(SUMIF($E$6:$E$2005,"&gt;"&amp;E1580)+E1580*COUNTIF($E$6:E1580,E1580))/SUM($E$6:$E$2005))</f>
        <v/>
      </c>
      <c r="I1580" s="16">
        <f>IF(H1580="","",IF(H1580-F1580&lt;$C$4,"A",IF(H1580-F1580&lt;$F$4,"B","C")))</f>
        <v/>
      </c>
    </row>
    <row r="1581">
      <c r="A1581" s="16" t="n"/>
      <c r="B1581" s="16" t="n"/>
      <c r="C1581" s="17" t="n"/>
      <c r="D1581" s="18" t="n"/>
      <c r="E1581" s="18">
        <f>IF(OR(A1581="",C1581="",D1581=""),"",C1581*D1581)</f>
        <v/>
      </c>
      <c r="F1581" s="19">
        <f>IF(OR(E1581="",SUM($E$6:$E$2005)=0),"",E1581/SUM($E$6:$E$2005))</f>
        <v/>
      </c>
      <c r="G1581" s="20">
        <f>IF(E1581="","",COUNTIF($E$6:$E$2005,"&gt;"&amp;E1581)+COUNTIF($E$6:E1581,E1581))</f>
        <v/>
      </c>
      <c r="H1581" s="19">
        <f>IF(F1581="","",(SUMIF($E$6:$E$2005,"&gt;"&amp;E1581)+E1581*COUNTIF($E$6:E1581,E1581))/SUM($E$6:$E$2005))</f>
        <v/>
      </c>
      <c r="I1581" s="16">
        <f>IF(H1581="","",IF(H1581-F1581&lt;$C$4,"A",IF(H1581-F1581&lt;$F$4,"B","C")))</f>
        <v/>
      </c>
    </row>
    <row r="1582">
      <c r="A1582" s="16" t="n"/>
      <c r="B1582" s="16" t="n"/>
      <c r="C1582" s="17" t="n"/>
      <c r="D1582" s="18" t="n"/>
      <c r="E1582" s="18">
        <f>IF(OR(A1582="",C1582="",D1582=""),"",C1582*D1582)</f>
        <v/>
      </c>
      <c r="F1582" s="19">
        <f>IF(OR(E1582="",SUM($E$6:$E$2005)=0),"",E1582/SUM($E$6:$E$2005))</f>
        <v/>
      </c>
      <c r="G1582" s="20">
        <f>IF(E1582="","",COUNTIF($E$6:$E$2005,"&gt;"&amp;E1582)+COUNTIF($E$6:E1582,E1582))</f>
        <v/>
      </c>
      <c r="H1582" s="19">
        <f>IF(F1582="","",(SUMIF($E$6:$E$2005,"&gt;"&amp;E1582)+E1582*COUNTIF($E$6:E1582,E1582))/SUM($E$6:$E$2005))</f>
        <v/>
      </c>
      <c r="I1582" s="16">
        <f>IF(H1582="","",IF(H1582-F1582&lt;$C$4,"A",IF(H1582-F1582&lt;$F$4,"B","C")))</f>
        <v/>
      </c>
    </row>
    <row r="1583">
      <c r="A1583" s="16" t="n"/>
      <c r="B1583" s="16" t="n"/>
      <c r="C1583" s="17" t="n"/>
      <c r="D1583" s="18" t="n"/>
      <c r="E1583" s="18">
        <f>IF(OR(A1583="",C1583="",D1583=""),"",C1583*D1583)</f>
        <v/>
      </c>
      <c r="F1583" s="19">
        <f>IF(OR(E1583="",SUM($E$6:$E$2005)=0),"",E1583/SUM($E$6:$E$2005))</f>
        <v/>
      </c>
      <c r="G1583" s="20">
        <f>IF(E1583="","",COUNTIF($E$6:$E$2005,"&gt;"&amp;E1583)+COUNTIF($E$6:E1583,E1583))</f>
        <v/>
      </c>
      <c r="H1583" s="19">
        <f>IF(F1583="","",(SUMIF($E$6:$E$2005,"&gt;"&amp;E1583)+E1583*COUNTIF($E$6:E1583,E1583))/SUM($E$6:$E$2005))</f>
        <v/>
      </c>
      <c r="I1583" s="16">
        <f>IF(H1583="","",IF(H1583-F1583&lt;$C$4,"A",IF(H1583-F1583&lt;$F$4,"B","C")))</f>
        <v/>
      </c>
    </row>
    <row r="1584">
      <c r="A1584" s="16" t="n"/>
      <c r="B1584" s="16" t="n"/>
      <c r="C1584" s="17" t="n"/>
      <c r="D1584" s="18" t="n"/>
      <c r="E1584" s="18">
        <f>IF(OR(A1584="",C1584="",D1584=""),"",C1584*D1584)</f>
        <v/>
      </c>
      <c r="F1584" s="19">
        <f>IF(OR(E1584="",SUM($E$6:$E$2005)=0),"",E1584/SUM($E$6:$E$2005))</f>
        <v/>
      </c>
      <c r="G1584" s="20">
        <f>IF(E1584="","",COUNTIF($E$6:$E$2005,"&gt;"&amp;E1584)+COUNTIF($E$6:E1584,E1584))</f>
        <v/>
      </c>
      <c r="H1584" s="19">
        <f>IF(F1584="","",(SUMIF($E$6:$E$2005,"&gt;"&amp;E1584)+E1584*COUNTIF($E$6:E1584,E1584))/SUM($E$6:$E$2005))</f>
        <v/>
      </c>
      <c r="I1584" s="16">
        <f>IF(H1584="","",IF(H1584-F1584&lt;$C$4,"A",IF(H1584-F1584&lt;$F$4,"B","C")))</f>
        <v/>
      </c>
    </row>
    <row r="1585">
      <c r="A1585" s="16" t="n"/>
      <c r="B1585" s="16" t="n"/>
      <c r="C1585" s="17" t="n"/>
      <c r="D1585" s="18" t="n"/>
      <c r="E1585" s="18">
        <f>IF(OR(A1585="",C1585="",D1585=""),"",C1585*D1585)</f>
        <v/>
      </c>
      <c r="F1585" s="19">
        <f>IF(OR(E1585="",SUM($E$6:$E$2005)=0),"",E1585/SUM($E$6:$E$2005))</f>
        <v/>
      </c>
      <c r="G1585" s="20">
        <f>IF(E1585="","",COUNTIF($E$6:$E$2005,"&gt;"&amp;E1585)+COUNTIF($E$6:E1585,E1585))</f>
        <v/>
      </c>
      <c r="H1585" s="19">
        <f>IF(F1585="","",(SUMIF($E$6:$E$2005,"&gt;"&amp;E1585)+E1585*COUNTIF($E$6:E1585,E1585))/SUM($E$6:$E$2005))</f>
        <v/>
      </c>
      <c r="I1585" s="16">
        <f>IF(H1585="","",IF(H1585-F1585&lt;$C$4,"A",IF(H1585-F1585&lt;$F$4,"B","C")))</f>
        <v/>
      </c>
    </row>
    <row r="1586">
      <c r="A1586" s="16" t="n"/>
      <c r="B1586" s="16" t="n"/>
      <c r="C1586" s="17" t="n"/>
      <c r="D1586" s="18" t="n"/>
      <c r="E1586" s="18">
        <f>IF(OR(A1586="",C1586="",D1586=""),"",C1586*D1586)</f>
        <v/>
      </c>
      <c r="F1586" s="19">
        <f>IF(OR(E1586="",SUM($E$6:$E$2005)=0),"",E1586/SUM($E$6:$E$2005))</f>
        <v/>
      </c>
      <c r="G1586" s="20">
        <f>IF(E1586="","",COUNTIF($E$6:$E$2005,"&gt;"&amp;E1586)+COUNTIF($E$6:E1586,E1586))</f>
        <v/>
      </c>
      <c r="H1586" s="19">
        <f>IF(F1586="","",(SUMIF($E$6:$E$2005,"&gt;"&amp;E1586)+E1586*COUNTIF($E$6:E1586,E1586))/SUM($E$6:$E$2005))</f>
        <v/>
      </c>
      <c r="I1586" s="16">
        <f>IF(H1586="","",IF(H1586-F1586&lt;$C$4,"A",IF(H1586-F1586&lt;$F$4,"B","C")))</f>
        <v/>
      </c>
    </row>
    <row r="1587">
      <c r="A1587" s="16" t="n"/>
      <c r="B1587" s="16" t="n"/>
      <c r="C1587" s="17" t="n"/>
      <c r="D1587" s="18" t="n"/>
      <c r="E1587" s="18">
        <f>IF(OR(A1587="",C1587="",D1587=""),"",C1587*D1587)</f>
        <v/>
      </c>
      <c r="F1587" s="19">
        <f>IF(OR(E1587="",SUM($E$6:$E$2005)=0),"",E1587/SUM($E$6:$E$2005))</f>
        <v/>
      </c>
      <c r="G1587" s="20">
        <f>IF(E1587="","",COUNTIF($E$6:$E$2005,"&gt;"&amp;E1587)+COUNTIF($E$6:E1587,E1587))</f>
        <v/>
      </c>
      <c r="H1587" s="19">
        <f>IF(F1587="","",(SUMIF($E$6:$E$2005,"&gt;"&amp;E1587)+E1587*COUNTIF($E$6:E1587,E1587))/SUM($E$6:$E$2005))</f>
        <v/>
      </c>
      <c r="I1587" s="16">
        <f>IF(H1587="","",IF(H1587-F1587&lt;$C$4,"A",IF(H1587-F1587&lt;$F$4,"B","C")))</f>
        <v/>
      </c>
    </row>
    <row r="1588">
      <c r="A1588" s="16" t="n"/>
      <c r="B1588" s="16" t="n"/>
      <c r="C1588" s="17" t="n"/>
      <c r="D1588" s="18" t="n"/>
      <c r="E1588" s="18">
        <f>IF(OR(A1588="",C1588="",D1588=""),"",C1588*D1588)</f>
        <v/>
      </c>
      <c r="F1588" s="19">
        <f>IF(OR(E1588="",SUM($E$6:$E$2005)=0),"",E1588/SUM($E$6:$E$2005))</f>
        <v/>
      </c>
      <c r="G1588" s="20">
        <f>IF(E1588="","",COUNTIF($E$6:$E$2005,"&gt;"&amp;E1588)+COUNTIF($E$6:E1588,E1588))</f>
        <v/>
      </c>
      <c r="H1588" s="19">
        <f>IF(F1588="","",(SUMIF($E$6:$E$2005,"&gt;"&amp;E1588)+E1588*COUNTIF($E$6:E1588,E1588))/SUM($E$6:$E$2005))</f>
        <v/>
      </c>
      <c r="I1588" s="16">
        <f>IF(H1588="","",IF(H1588-F1588&lt;$C$4,"A",IF(H1588-F1588&lt;$F$4,"B","C")))</f>
        <v/>
      </c>
    </row>
    <row r="1589">
      <c r="A1589" s="16" t="n"/>
      <c r="B1589" s="16" t="n"/>
      <c r="C1589" s="17" t="n"/>
      <c r="D1589" s="18" t="n"/>
      <c r="E1589" s="18">
        <f>IF(OR(A1589="",C1589="",D1589=""),"",C1589*D1589)</f>
        <v/>
      </c>
      <c r="F1589" s="19">
        <f>IF(OR(E1589="",SUM($E$6:$E$2005)=0),"",E1589/SUM($E$6:$E$2005))</f>
        <v/>
      </c>
      <c r="G1589" s="20">
        <f>IF(E1589="","",COUNTIF($E$6:$E$2005,"&gt;"&amp;E1589)+COUNTIF($E$6:E1589,E1589))</f>
        <v/>
      </c>
      <c r="H1589" s="19">
        <f>IF(F1589="","",(SUMIF($E$6:$E$2005,"&gt;"&amp;E1589)+E1589*COUNTIF($E$6:E1589,E1589))/SUM($E$6:$E$2005))</f>
        <v/>
      </c>
      <c r="I1589" s="16">
        <f>IF(H1589="","",IF(H1589-F1589&lt;$C$4,"A",IF(H1589-F1589&lt;$F$4,"B","C")))</f>
        <v/>
      </c>
    </row>
    <row r="1590">
      <c r="A1590" s="16" t="n"/>
      <c r="B1590" s="16" t="n"/>
      <c r="C1590" s="17" t="n"/>
      <c r="D1590" s="18" t="n"/>
      <c r="E1590" s="18">
        <f>IF(OR(A1590="",C1590="",D1590=""),"",C1590*D1590)</f>
        <v/>
      </c>
      <c r="F1590" s="19">
        <f>IF(OR(E1590="",SUM($E$6:$E$2005)=0),"",E1590/SUM($E$6:$E$2005))</f>
        <v/>
      </c>
      <c r="G1590" s="20">
        <f>IF(E1590="","",COUNTIF($E$6:$E$2005,"&gt;"&amp;E1590)+COUNTIF($E$6:E1590,E1590))</f>
        <v/>
      </c>
      <c r="H1590" s="19">
        <f>IF(F1590="","",(SUMIF($E$6:$E$2005,"&gt;"&amp;E1590)+E1590*COUNTIF($E$6:E1590,E1590))/SUM($E$6:$E$2005))</f>
        <v/>
      </c>
      <c r="I1590" s="16">
        <f>IF(H1590="","",IF(H1590-F1590&lt;$C$4,"A",IF(H1590-F1590&lt;$F$4,"B","C")))</f>
        <v/>
      </c>
    </row>
    <row r="1591">
      <c r="A1591" s="16" t="n"/>
      <c r="B1591" s="16" t="n"/>
      <c r="C1591" s="17" t="n"/>
      <c r="D1591" s="18" t="n"/>
      <c r="E1591" s="18">
        <f>IF(OR(A1591="",C1591="",D1591=""),"",C1591*D1591)</f>
        <v/>
      </c>
      <c r="F1591" s="19">
        <f>IF(OR(E1591="",SUM($E$6:$E$2005)=0),"",E1591/SUM($E$6:$E$2005))</f>
        <v/>
      </c>
      <c r="G1591" s="20">
        <f>IF(E1591="","",COUNTIF($E$6:$E$2005,"&gt;"&amp;E1591)+COUNTIF($E$6:E1591,E1591))</f>
        <v/>
      </c>
      <c r="H1591" s="19">
        <f>IF(F1591="","",(SUMIF($E$6:$E$2005,"&gt;"&amp;E1591)+E1591*COUNTIF($E$6:E1591,E1591))/SUM($E$6:$E$2005))</f>
        <v/>
      </c>
      <c r="I1591" s="16">
        <f>IF(H1591="","",IF(H1591-F1591&lt;$C$4,"A",IF(H1591-F1591&lt;$F$4,"B","C")))</f>
        <v/>
      </c>
    </row>
    <row r="1592">
      <c r="A1592" s="16" t="n"/>
      <c r="B1592" s="16" t="n"/>
      <c r="C1592" s="17" t="n"/>
      <c r="D1592" s="18" t="n"/>
      <c r="E1592" s="18">
        <f>IF(OR(A1592="",C1592="",D1592=""),"",C1592*D1592)</f>
        <v/>
      </c>
      <c r="F1592" s="19">
        <f>IF(OR(E1592="",SUM($E$6:$E$2005)=0),"",E1592/SUM($E$6:$E$2005))</f>
        <v/>
      </c>
      <c r="G1592" s="20">
        <f>IF(E1592="","",COUNTIF($E$6:$E$2005,"&gt;"&amp;E1592)+COUNTIF($E$6:E1592,E1592))</f>
        <v/>
      </c>
      <c r="H1592" s="19">
        <f>IF(F1592="","",(SUMIF($E$6:$E$2005,"&gt;"&amp;E1592)+E1592*COUNTIF($E$6:E1592,E1592))/SUM($E$6:$E$2005))</f>
        <v/>
      </c>
      <c r="I1592" s="16">
        <f>IF(H1592="","",IF(H1592-F1592&lt;$C$4,"A",IF(H1592-F1592&lt;$F$4,"B","C")))</f>
        <v/>
      </c>
    </row>
    <row r="1593">
      <c r="A1593" s="16" t="n"/>
      <c r="B1593" s="16" t="n"/>
      <c r="C1593" s="17" t="n"/>
      <c r="D1593" s="18" t="n"/>
      <c r="E1593" s="18">
        <f>IF(OR(A1593="",C1593="",D1593=""),"",C1593*D1593)</f>
        <v/>
      </c>
      <c r="F1593" s="19">
        <f>IF(OR(E1593="",SUM($E$6:$E$2005)=0),"",E1593/SUM($E$6:$E$2005))</f>
        <v/>
      </c>
      <c r="G1593" s="20">
        <f>IF(E1593="","",COUNTIF($E$6:$E$2005,"&gt;"&amp;E1593)+COUNTIF($E$6:E1593,E1593))</f>
        <v/>
      </c>
      <c r="H1593" s="19">
        <f>IF(F1593="","",(SUMIF($E$6:$E$2005,"&gt;"&amp;E1593)+E1593*COUNTIF($E$6:E1593,E1593))/SUM($E$6:$E$2005))</f>
        <v/>
      </c>
      <c r="I1593" s="16">
        <f>IF(H1593="","",IF(H1593-F1593&lt;$C$4,"A",IF(H1593-F1593&lt;$F$4,"B","C")))</f>
        <v/>
      </c>
    </row>
    <row r="1594">
      <c r="A1594" s="16" t="n"/>
      <c r="B1594" s="16" t="n"/>
      <c r="C1594" s="17" t="n"/>
      <c r="D1594" s="18" t="n"/>
      <c r="E1594" s="18">
        <f>IF(OR(A1594="",C1594="",D1594=""),"",C1594*D1594)</f>
        <v/>
      </c>
      <c r="F1594" s="19">
        <f>IF(OR(E1594="",SUM($E$6:$E$2005)=0),"",E1594/SUM($E$6:$E$2005))</f>
        <v/>
      </c>
      <c r="G1594" s="20">
        <f>IF(E1594="","",COUNTIF($E$6:$E$2005,"&gt;"&amp;E1594)+COUNTIF($E$6:E1594,E1594))</f>
        <v/>
      </c>
      <c r="H1594" s="19">
        <f>IF(F1594="","",(SUMIF($E$6:$E$2005,"&gt;"&amp;E1594)+E1594*COUNTIF($E$6:E1594,E1594))/SUM($E$6:$E$2005))</f>
        <v/>
      </c>
      <c r="I1594" s="16">
        <f>IF(H1594="","",IF(H1594-F1594&lt;$C$4,"A",IF(H1594-F1594&lt;$F$4,"B","C")))</f>
        <v/>
      </c>
    </row>
    <row r="1595">
      <c r="A1595" s="16" t="n"/>
      <c r="B1595" s="16" t="n"/>
      <c r="C1595" s="17" t="n"/>
      <c r="D1595" s="18" t="n"/>
      <c r="E1595" s="18">
        <f>IF(OR(A1595="",C1595="",D1595=""),"",C1595*D1595)</f>
        <v/>
      </c>
      <c r="F1595" s="19">
        <f>IF(OR(E1595="",SUM($E$6:$E$2005)=0),"",E1595/SUM($E$6:$E$2005))</f>
        <v/>
      </c>
      <c r="G1595" s="20">
        <f>IF(E1595="","",COUNTIF($E$6:$E$2005,"&gt;"&amp;E1595)+COUNTIF($E$6:E1595,E1595))</f>
        <v/>
      </c>
      <c r="H1595" s="19">
        <f>IF(F1595="","",(SUMIF($E$6:$E$2005,"&gt;"&amp;E1595)+E1595*COUNTIF($E$6:E1595,E1595))/SUM($E$6:$E$2005))</f>
        <v/>
      </c>
      <c r="I1595" s="16">
        <f>IF(H1595="","",IF(H1595-F1595&lt;$C$4,"A",IF(H1595-F1595&lt;$F$4,"B","C")))</f>
        <v/>
      </c>
    </row>
    <row r="1596">
      <c r="A1596" s="16" t="n"/>
      <c r="B1596" s="16" t="n"/>
      <c r="C1596" s="17" t="n"/>
      <c r="D1596" s="18" t="n"/>
      <c r="E1596" s="18">
        <f>IF(OR(A1596="",C1596="",D1596=""),"",C1596*D1596)</f>
        <v/>
      </c>
      <c r="F1596" s="19">
        <f>IF(OR(E1596="",SUM($E$6:$E$2005)=0),"",E1596/SUM($E$6:$E$2005))</f>
        <v/>
      </c>
      <c r="G1596" s="20">
        <f>IF(E1596="","",COUNTIF($E$6:$E$2005,"&gt;"&amp;E1596)+COUNTIF($E$6:E1596,E1596))</f>
        <v/>
      </c>
      <c r="H1596" s="19">
        <f>IF(F1596="","",(SUMIF($E$6:$E$2005,"&gt;"&amp;E1596)+E1596*COUNTIF($E$6:E1596,E1596))/SUM($E$6:$E$2005))</f>
        <v/>
      </c>
      <c r="I1596" s="16">
        <f>IF(H1596="","",IF(H1596-F1596&lt;$C$4,"A",IF(H1596-F1596&lt;$F$4,"B","C")))</f>
        <v/>
      </c>
    </row>
    <row r="1597">
      <c r="A1597" s="16" t="n"/>
      <c r="B1597" s="16" t="n"/>
      <c r="C1597" s="17" t="n"/>
      <c r="D1597" s="18" t="n"/>
      <c r="E1597" s="18">
        <f>IF(OR(A1597="",C1597="",D1597=""),"",C1597*D1597)</f>
        <v/>
      </c>
      <c r="F1597" s="19">
        <f>IF(OR(E1597="",SUM($E$6:$E$2005)=0),"",E1597/SUM($E$6:$E$2005))</f>
        <v/>
      </c>
      <c r="G1597" s="20">
        <f>IF(E1597="","",COUNTIF($E$6:$E$2005,"&gt;"&amp;E1597)+COUNTIF($E$6:E1597,E1597))</f>
        <v/>
      </c>
      <c r="H1597" s="19">
        <f>IF(F1597="","",(SUMIF($E$6:$E$2005,"&gt;"&amp;E1597)+E1597*COUNTIF($E$6:E1597,E1597))/SUM($E$6:$E$2005))</f>
        <v/>
      </c>
      <c r="I1597" s="16">
        <f>IF(H1597="","",IF(H1597-F1597&lt;$C$4,"A",IF(H1597-F1597&lt;$F$4,"B","C")))</f>
        <v/>
      </c>
    </row>
    <row r="1598">
      <c r="A1598" s="16" t="n"/>
      <c r="B1598" s="16" t="n"/>
      <c r="C1598" s="17" t="n"/>
      <c r="D1598" s="18" t="n"/>
      <c r="E1598" s="18">
        <f>IF(OR(A1598="",C1598="",D1598=""),"",C1598*D1598)</f>
        <v/>
      </c>
      <c r="F1598" s="19">
        <f>IF(OR(E1598="",SUM($E$6:$E$2005)=0),"",E1598/SUM($E$6:$E$2005))</f>
        <v/>
      </c>
      <c r="G1598" s="20">
        <f>IF(E1598="","",COUNTIF($E$6:$E$2005,"&gt;"&amp;E1598)+COUNTIF($E$6:E1598,E1598))</f>
        <v/>
      </c>
      <c r="H1598" s="19">
        <f>IF(F1598="","",(SUMIF($E$6:$E$2005,"&gt;"&amp;E1598)+E1598*COUNTIF($E$6:E1598,E1598))/SUM($E$6:$E$2005))</f>
        <v/>
      </c>
      <c r="I1598" s="16">
        <f>IF(H1598="","",IF(H1598-F1598&lt;$C$4,"A",IF(H1598-F1598&lt;$F$4,"B","C")))</f>
        <v/>
      </c>
    </row>
    <row r="1599">
      <c r="A1599" s="16" t="n"/>
      <c r="B1599" s="16" t="n"/>
      <c r="C1599" s="17" t="n"/>
      <c r="D1599" s="18" t="n"/>
      <c r="E1599" s="18">
        <f>IF(OR(A1599="",C1599="",D1599=""),"",C1599*D1599)</f>
        <v/>
      </c>
      <c r="F1599" s="19">
        <f>IF(OR(E1599="",SUM($E$6:$E$2005)=0),"",E1599/SUM($E$6:$E$2005))</f>
        <v/>
      </c>
      <c r="G1599" s="20">
        <f>IF(E1599="","",COUNTIF($E$6:$E$2005,"&gt;"&amp;E1599)+COUNTIF($E$6:E1599,E1599))</f>
        <v/>
      </c>
      <c r="H1599" s="19">
        <f>IF(F1599="","",(SUMIF($E$6:$E$2005,"&gt;"&amp;E1599)+E1599*COUNTIF($E$6:E1599,E1599))/SUM($E$6:$E$2005))</f>
        <v/>
      </c>
      <c r="I1599" s="16">
        <f>IF(H1599="","",IF(H1599-F1599&lt;$C$4,"A",IF(H1599-F1599&lt;$F$4,"B","C")))</f>
        <v/>
      </c>
    </row>
    <row r="1600">
      <c r="A1600" s="16" t="n"/>
      <c r="B1600" s="16" t="n"/>
      <c r="C1600" s="17" t="n"/>
      <c r="D1600" s="18" t="n"/>
      <c r="E1600" s="18">
        <f>IF(OR(A1600="",C1600="",D1600=""),"",C1600*D1600)</f>
        <v/>
      </c>
      <c r="F1600" s="19">
        <f>IF(OR(E1600="",SUM($E$6:$E$2005)=0),"",E1600/SUM($E$6:$E$2005))</f>
        <v/>
      </c>
      <c r="G1600" s="20">
        <f>IF(E1600="","",COUNTIF($E$6:$E$2005,"&gt;"&amp;E1600)+COUNTIF($E$6:E1600,E1600))</f>
        <v/>
      </c>
      <c r="H1600" s="19">
        <f>IF(F1600="","",(SUMIF($E$6:$E$2005,"&gt;"&amp;E1600)+E1600*COUNTIF($E$6:E1600,E1600))/SUM($E$6:$E$2005))</f>
        <v/>
      </c>
      <c r="I1600" s="16">
        <f>IF(H1600="","",IF(H1600-F1600&lt;$C$4,"A",IF(H1600-F1600&lt;$F$4,"B","C")))</f>
        <v/>
      </c>
    </row>
    <row r="1601">
      <c r="A1601" s="16" t="n"/>
      <c r="B1601" s="16" t="n"/>
      <c r="C1601" s="17" t="n"/>
      <c r="D1601" s="18" t="n"/>
      <c r="E1601" s="18">
        <f>IF(OR(A1601="",C1601="",D1601=""),"",C1601*D1601)</f>
        <v/>
      </c>
      <c r="F1601" s="19">
        <f>IF(OR(E1601="",SUM($E$6:$E$2005)=0),"",E1601/SUM($E$6:$E$2005))</f>
        <v/>
      </c>
      <c r="G1601" s="20">
        <f>IF(E1601="","",COUNTIF($E$6:$E$2005,"&gt;"&amp;E1601)+COUNTIF($E$6:E1601,E1601))</f>
        <v/>
      </c>
      <c r="H1601" s="19">
        <f>IF(F1601="","",(SUMIF($E$6:$E$2005,"&gt;"&amp;E1601)+E1601*COUNTIF($E$6:E1601,E1601))/SUM($E$6:$E$2005))</f>
        <v/>
      </c>
      <c r="I1601" s="16">
        <f>IF(H1601="","",IF(H1601-F1601&lt;$C$4,"A",IF(H1601-F1601&lt;$F$4,"B","C")))</f>
        <v/>
      </c>
    </row>
    <row r="1602">
      <c r="A1602" s="16" t="n"/>
      <c r="B1602" s="16" t="n"/>
      <c r="C1602" s="17" t="n"/>
      <c r="D1602" s="18" t="n"/>
      <c r="E1602" s="18">
        <f>IF(OR(A1602="",C1602="",D1602=""),"",C1602*D1602)</f>
        <v/>
      </c>
      <c r="F1602" s="19">
        <f>IF(OR(E1602="",SUM($E$6:$E$2005)=0),"",E1602/SUM($E$6:$E$2005))</f>
        <v/>
      </c>
      <c r="G1602" s="20">
        <f>IF(E1602="","",COUNTIF($E$6:$E$2005,"&gt;"&amp;E1602)+COUNTIF($E$6:E1602,E1602))</f>
        <v/>
      </c>
      <c r="H1602" s="19">
        <f>IF(F1602="","",(SUMIF($E$6:$E$2005,"&gt;"&amp;E1602)+E1602*COUNTIF($E$6:E1602,E1602))/SUM($E$6:$E$2005))</f>
        <v/>
      </c>
      <c r="I1602" s="16">
        <f>IF(H1602="","",IF(H1602-F1602&lt;$C$4,"A",IF(H1602-F1602&lt;$F$4,"B","C")))</f>
        <v/>
      </c>
    </row>
    <row r="1603">
      <c r="A1603" s="16" t="n"/>
      <c r="B1603" s="16" t="n"/>
      <c r="C1603" s="17" t="n"/>
      <c r="D1603" s="18" t="n"/>
      <c r="E1603" s="18">
        <f>IF(OR(A1603="",C1603="",D1603=""),"",C1603*D1603)</f>
        <v/>
      </c>
      <c r="F1603" s="19">
        <f>IF(OR(E1603="",SUM($E$6:$E$2005)=0),"",E1603/SUM($E$6:$E$2005))</f>
        <v/>
      </c>
      <c r="G1603" s="20">
        <f>IF(E1603="","",COUNTIF($E$6:$E$2005,"&gt;"&amp;E1603)+COUNTIF($E$6:E1603,E1603))</f>
        <v/>
      </c>
      <c r="H1603" s="19">
        <f>IF(F1603="","",(SUMIF($E$6:$E$2005,"&gt;"&amp;E1603)+E1603*COUNTIF($E$6:E1603,E1603))/SUM($E$6:$E$2005))</f>
        <v/>
      </c>
      <c r="I1603" s="16">
        <f>IF(H1603="","",IF(H1603-F1603&lt;$C$4,"A",IF(H1603-F1603&lt;$F$4,"B","C")))</f>
        <v/>
      </c>
    </row>
    <row r="1604">
      <c r="A1604" s="16" t="n"/>
      <c r="B1604" s="16" t="n"/>
      <c r="C1604" s="17" t="n"/>
      <c r="D1604" s="18" t="n"/>
      <c r="E1604" s="18">
        <f>IF(OR(A1604="",C1604="",D1604=""),"",C1604*D1604)</f>
        <v/>
      </c>
      <c r="F1604" s="19">
        <f>IF(OR(E1604="",SUM($E$6:$E$2005)=0),"",E1604/SUM($E$6:$E$2005))</f>
        <v/>
      </c>
      <c r="G1604" s="20">
        <f>IF(E1604="","",COUNTIF($E$6:$E$2005,"&gt;"&amp;E1604)+COUNTIF($E$6:E1604,E1604))</f>
        <v/>
      </c>
      <c r="H1604" s="19">
        <f>IF(F1604="","",(SUMIF($E$6:$E$2005,"&gt;"&amp;E1604)+E1604*COUNTIF($E$6:E1604,E1604))/SUM($E$6:$E$2005))</f>
        <v/>
      </c>
      <c r="I1604" s="16">
        <f>IF(H1604="","",IF(H1604-F1604&lt;$C$4,"A",IF(H1604-F1604&lt;$F$4,"B","C")))</f>
        <v/>
      </c>
    </row>
    <row r="1605">
      <c r="A1605" s="16" t="n"/>
      <c r="B1605" s="16" t="n"/>
      <c r="C1605" s="17" t="n"/>
      <c r="D1605" s="18" t="n"/>
      <c r="E1605" s="18">
        <f>IF(OR(A1605="",C1605="",D1605=""),"",C1605*D1605)</f>
        <v/>
      </c>
      <c r="F1605" s="19">
        <f>IF(OR(E1605="",SUM($E$6:$E$2005)=0),"",E1605/SUM($E$6:$E$2005))</f>
        <v/>
      </c>
      <c r="G1605" s="20">
        <f>IF(E1605="","",COUNTIF($E$6:$E$2005,"&gt;"&amp;E1605)+COUNTIF($E$6:E1605,E1605))</f>
        <v/>
      </c>
      <c r="H1605" s="19">
        <f>IF(F1605="","",(SUMIF($E$6:$E$2005,"&gt;"&amp;E1605)+E1605*COUNTIF($E$6:E1605,E1605))/SUM($E$6:$E$2005))</f>
        <v/>
      </c>
      <c r="I1605" s="16">
        <f>IF(H1605="","",IF(H1605-F1605&lt;$C$4,"A",IF(H1605-F1605&lt;$F$4,"B","C")))</f>
        <v/>
      </c>
    </row>
    <row r="1606">
      <c r="A1606" s="16" t="n"/>
      <c r="B1606" s="16" t="n"/>
      <c r="C1606" s="17" t="n"/>
      <c r="D1606" s="18" t="n"/>
      <c r="E1606" s="18">
        <f>IF(OR(A1606="",C1606="",D1606=""),"",C1606*D1606)</f>
        <v/>
      </c>
      <c r="F1606" s="19">
        <f>IF(OR(E1606="",SUM($E$6:$E$2005)=0),"",E1606/SUM($E$6:$E$2005))</f>
        <v/>
      </c>
      <c r="G1606" s="20">
        <f>IF(E1606="","",COUNTIF($E$6:$E$2005,"&gt;"&amp;E1606)+COUNTIF($E$6:E1606,E1606))</f>
        <v/>
      </c>
      <c r="H1606" s="19">
        <f>IF(F1606="","",(SUMIF($E$6:$E$2005,"&gt;"&amp;E1606)+E1606*COUNTIF($E$6:E1606,E1606))/SUM($E$6:$E$2005))</f>
        <v/>
      </c>
      <c r="I1606" s="16">
        <f>IF(H1606="","",IF(H1606-F1606&lt;$C$4,"A",IF(H1606-F1606&lt;$F$4,"B","C")))</f>
        <v/>
      </c>
    </row>
    <row r="1607">
      <c r="A1607" s="16" t="n"/>
      <c r="B1607" s="16" t="n"/>
      <c r="C1607" s="17" t="n"/>
      <c r="D1607" s="18" t="n"/>
      <c r="E1607" s="18">
        <f>IF(OR(A1607="",C1607="",D1607=""),"",C1607*D1607)</f>
        <v/>
      </c>
      <c r="F1607" s="19">
        <f>IF(OR(E1607="",SUM($E$6:$E$2005)=0),"",E1607/SUM($E$6:$E$2005))</f>
        <v/>
      </c>
      <c r="G1607" s="20">
        <f>IF(E1607="","",COUNTIF($E$6:$E$2005,"&gt;"&amp;E1607)+COUNTIF($E$6:E1607,E1607))</f>
        <v/>
      </c>
      <c r="H1607" s="19">
        <f>IF(F1607="","",(SUMIF($E$6:$E$2005,"&gt;"&amp;E1607)+E1607*COUNTIF($E$6:E1607,E1607))/SUM($E$6:$E$2005))</f>
        <v/>
      </c>
      <c r="I1607" s="16">
        <f>IF(H1607="","",IF(H1607-F1607&lt;$C$4,"A",IF(H1607-F1607&lt;$F$4,"B","C")))</f>
        <v/>
      </c>
    </row>
    <row r="1608">
      <c r="A1608" s="16" t="n"/>
      <c r="B1608" s="16" t="n"/>
      <c r="C1608" s="17" t="n"/>
      <c r="D1608" s="18" t="n"/>
      <c r="E1608" s="18">
        <f>IF(OR(A1608="",C1608="",D1608=""),"",C1608*D1608)</f>
        <v/>
      </c>
      <c r="F1608" s="19">
        <f>IF(OR(E1608="",SUM($E$6:$E$2005)=0),"",E1608/SUM($E$6:$E$2005))</f>
        <v/>
      </c>
      <c r="G1608" s="20">
        <f>IF(E1608="","",COUNTIF($E$6:$E$2005,"&gt;"&amp;E1608)+COUNTIF($E$6:E1608,E1608))</f>
        <v/>
      </c>
      <c r="H1608" s="19">
        <f>IF(F1608="","",(SUMIF($E$6:$E$2005,"&gt;"&amp;E1608)+E1608*COUNTIF($E$6:E1608,E1608))/SUM($E$6:$E$2005))</f>
        <v/>
      </c>
      <c r="I1608" s="16">
        <f>IF(H1608="","",IF(H1608-F1608&lt;$C$4,"A",IF(H1608-F1608&lt;$F$4,"B","C")))</f>
        <v/>
      </c>
    </row>
    <row r="1609">
      <c r="A1609" s="16" t="n"/>
      <c r="B1609" s="16" t="n"/>
      <c r="C1609" s="17" t="n"/>
      <c r="D1609" s="18" t="n"/>
      <c r="E1609" s="18">
        <f>IF(OR(A1609="",C1609="",D1609=""),"",C1609*D1609)</f>
        <v/>
      </c>
      <c r="F1609" s="19">
        <f>IF(OR(E1609="",SUM($E$6:$E$2005)=0),"",E1609/SUM($E$6:$E$2005))</f>
        <v/>
      </c>
      <c r="G1609" s="20">
        <f>IF(E1609="","",COUNTIF($E$6:$E$2005,"&gt;"&amp;E1609)+COUNTIF($E$6:E1609,E1609))</f>
        <v/>
      </c>
      <c r="H1609" s="19">
        <f>IF(F1609="","",(SUMIF($E$6:$E$2005,"&gt;"&amp;E1609)+E1609*COUNTIF($E$6:E1609,E1609))/SUM($E$6:$E$2005))</f>
        <v/>
      </c>
      <c r="I1609" s="16">
        <f>IF(H1609="","",IF(H1609-F1609&lt;$C$4,"A",IF(H1609-F1609&lt;$F$4,"B","C")))</f>
        <v/>
      </c>
    </row>
    <row r="1610">
      <c r="A1610" s="16" t="n"/>
      <c r="B1610" s="16" t="n"/>
      <c r="C1610" s="17" t="n"/>
      <c r="D1610" s="18" t="n"/>
      <c r="E1610" s="18">
        <f>IF(OR(A1610="",C1610="",D1610=""),"",C1610*D1610)</f>
        <v/>
      </c>
      <c r="F1610" s="19">
        <f>IF(OR(E1610="",SUM($E$6:$E$2005)=0),"",E1610/SUM($E$6:$E$2005))</f>
        <v/>
      </c>
      <c r="G1610" s="20">
        <f>IF(E1610="","",COUNTIF($E$6:$E$2005,"&gt;"&amp;E1610)+COUNTIF($E$6:E1610,E1610))</f>
        <v/>
      </c>
      <c r="H1610" s="19">
        <f>IF(F1610="","",(SUMIF($E$6:$E$2005,"&gt;"&amp;E1610)+E1610*COUNTIF($E$6:E1610,E1610))/SUM($E$6:$E$2005))</f>
        <v/>
      </c>
      <c r="I1610" s="16">
        <f>IF(H1610="","",IF(H1610-F1610&lt;$C$4,"A",IF(H1610-F1610&lt;$F$4,"B","C")))</f>
        <v/>
      </c>
    </row>
    <row r="1611">
      <c r="A1611" s="16" t="n"/>
      <c r="B1611" s="16" t="n"/>
      <c r="C1611" s="17" t="n"/>
      <c r="D1611" s="18" t="n"/>
      <c r="E1611" s="18">
        <f>IF(OR(A1611="",C1611="",D1611=""),"",C1611*D1611)</f>
        <v/>
      </c>
      <c r="F1611" s="19">
        <f>IF(OR(E1611="",SUM($E$6:$E$2005)=0),"",E1611/SUM($E$6:$E$2005))</f>
        <v/>
      </c>
      <c r="G1611" s="20">
        <f>IF(E1611="","",COUNTIF($E$6:$E$2005,"&gt;"&amp;E1611)+COUNTIF($E$6:E1611,E1611))</f>
        <v/>
      </c>
      <c r="H1611" s="19">
        <f>IF(F1611="","",(SUMIF($E$6:$E$2005,"&gt;"&amp;E1611)+E1611*COUNTIF($E$6:E1611,E1611))/SUM($E$6:$E$2005))</f>
        <v/>
      </c>
      <c r="I1611" s="16">
        <f>IF(H1611="","",IF(H1611-F1611&lt;$C$4,"A",IF(H1611-F1611&lt;$F$4,"B","C")))</f>
        <v/>
      </c>
    </row>
    <row r="1612">
      <c r="A1612" s="16" t="n"/>
      <c r="B1612" s="16" t="n"/>
      <c r="C1612" s="17" t="n"/>
      <c r="D1612" s="18" t="n"/>
      <c r="E1612" s="18">
        <f>IF(OR(A1612="",C1612="",D1612=""),"",C1612*D1612)</f>
        <v/>
      </c>
      <c r="F1612" s="19">
        <f>IF(OR(E1612="",SUM($E$6:$E$2005)=0),"",E1612/SUM($E$6:$E$2005))</f>
        <v/>
      </c>
      <c r="G1612" s="20">
        <f>IF(E1612="","",COUNTIF($E$6:$E$2005,"&gt;"&amp;E1612)+COUNTIF($E$6:E1612,E1612))</f>
        <v/>
      </c>
      <c r="H1612" s="19">
        <f>IF(F1612="","",(SUMIF($E$6:$E$2005,"&gt;"&amp;E1612)+E1612*COUNTIF($E$6:E1612,E1612))/SUM($E$6:$E$2005))</f>
        <v/>
      </c>
      <c r="I1612" s="16">
        <f>IF(H1612="","",IF(H1612-F1612&lt;$C$4,"A",IF(H1612-F1612&lt;$F$4,"B","C")))</f>
        <v/>
      </c>
    </row>
    <row r="1613">
      <c r="A1613" s="16" t="n"/>
      <c r="B1613" s="16" t="n"/>
      <c r="C1613" s="17" t="n"/>
      <c r="D1613" s="18" t="n"/>
      <c r="E1613" s="18">
        <f>IF(OR(A1613="",C1613="",D1613=""),"",C1613*D1613)</f>
        <v/>
      </c>
      <c r="F1613" s="19">
        <f>IF(OR(E1613="",SUM($E$6:$E$2005)=0),"",E1613/SUM($E$6:$E$2005))</f>
        <v/>
      </c>
      <c r="G1613" s="20">
        <f>IF(E1613="","",COUNTIF($E$6:$E$2005,"&gt;"&amp;E1613)+COUNTIF($E$6:E1613,E1613))</f>
        <v/>
      </c>
      <c r="H1613" s="19">
        <f>IF(F1613="","",(SUMIF($E$6:$E$2005,"&gt;"&amp;E1613)+E1613*COUNTIF($E$6:E1613,E1613))/SUM($E$6:$E$2005))</f>
        <v/>
      </c>
      <c r="I1613" s="16">
        <f>IF(H1613="","",IF(H1613-F1613&lt;$C$4,"A",IF(H1613-F1613&lt;$F$4,"B","C")))</f>
        <v/>
      </c>
    </row>
    <row r="1614">
      <c r="A1614" s="16" t="n"/>
      <c r="B1614" s="16" t="n"/>
      <c r="C1614" s="17" t="n"/>
      <c r="D1614" s="18" t="n"/>
      <c r="E1614" s="18">
        <f>IF(OR(A1614="",C1614="",D1614=""),"",C1614*D1614)</f>
        <v/>
      </c>
      <c r="F1614" s="19">
        <f>IF(OR(E1614="",SUM($E$6:$E$2005)=0),"",E1614/SUM($E$6:$E$2005))</f>
        <v/>
      </c>
      <c r="G1614" s="20">
        <f>IF(E1614="","",COUNTIF($E$6:$E$2005,"&gt;"&amp;E1614)+COUNTIF($E$6:E1614,E1614))</f>
        <v/>
      </c>
      <c r="H1614" s="19">
        <f>IF(F1614="","",(SUMIF($E$6:$E$2005,"&gt;"&amp;E1614)+E1614*COUNTIF($E$6:E1614,E1614))/SUM($E$6:$E$2005))</f>
        <v/>
      </c>
      <c r="I1614" s="16">
        <f>IF(H1614="","",IF(H1614-F1614&lt;$C$4,"A",IF(H1614-F1614&lt;$F$4,"B","C")))</f>
        <v/>
      </c>
    </row>
    <row r="1615">
      <c r="A1615" s="16" t="n"/>
      <c r="B1615" s="16" t="n"/>
      <c r="C1615" s="17" t="n"/>
      <c r="D1615" s="18" t="n"/>
      <c r="E1615" s="18">
        <f>IF(OR(A1615="",C1615="",D1615=""),"",C1615*D1615)</f>
        <v/>
      </c>
      <c r="F1615" s="19">
        <f>IF(OR(E1615="",SUM($E$6:$E$2005)=0),"",E1615/SUM($E$6:$E$2005))</f>
        <v/>
      </c>
      <c r="G1615" s="20">
        <f>IF(E1615="","",COUNTIF($E$6:$E$2005,"&gt;"&amp;E1615)+COUNTIF($E$6:E1615,E1615))</f>
        <v/>
      </c>
      <c r="H1615" s="19">
        <f>IF(F1615="","",(SUMIF($E$6:$E$2005,"&gt;"&amp;E1615)+E1615*COUNTIF($E$6:E1615,E1615))/SUM($E$6:$E$2005))</f>
        <v/>
      </c>
      <c r="I1615" s="16">
        <f>IF(H1615="","",IF(H1615-F1615&lt;$C$4,"A",IF(H1615-F1615&lt;$F$4,"B","C")))</f>
        <v/>
      </c>
    </row>
    <row r="1616">
      <c r="A1616" s="16" t="n"/>
      <c r="B1616" s="16" t="n"/>
      <c r="C1616" s="17" t="n"/>
      <c r="D1616" s="18" t="n"/>
      <c r="E1616" s="18">
        <f>IF(OR(A1616="",C1616="",D1616=""),"",C1616*D1616)</f>
        <v/>
      </c>
      <c r="F1616" s="19">
        <f>IF(OR(E1616="",SUM($E$6:$E$2005)=0),"",E1616/SUM($E$6:$E$2005))</f>
        <v/>
      </c>
      <c r="G1616" s="20">
        <f>IF(E1616="","",COUNTIF($E$6:$E$2005,"&gt;"&amp;E1616)+COUNTIF($E$6:E1616,E1616))</f>
        <v/>
      </c>
      <c r="H1616" s="19">
        <f>IF(F1616="","",(SUMIF($E$6:$E$2005,"&gt;"&amp;E1616)+E1616*COUNTIF($E$6:E1616,E1616))/SUM($E$6:$E$2005))</f>
        <v/>
      </c>
      <c r="I1616" s="16">
        <f>IF(H1616="","",IF(H1616-F1616&lt;$C$4,"A",IF(H1616-F1616&lt;$F$4,"B","C")))</f>
        <v/>
      </c>
    </row>
    <row r="1617">
      <c r="A1617" s="16" t="n"/>
      <c r="B1617" s="16" t="n"/>
      <c r="C1617" s="17" t="n"/>
      <c r="D1617" s="18" t="n"/>
      <c r="E1617" s="18">
        <f>IF(OR(A1617="",C1617="",D1617=""),"",C1617*D1617)</f>
        <v/>
      </c>
      <c r="F1617" s="19">
        <f>IF(OR(E1617="",SUM($E$6:$E$2005)=0),"",E1617/SUM($E$6:$E$2005))</f>
        <v/>
      </c>
      <c r="G1617" s="20">
        <f>IF(E1617="","",COUNTIF($E$6:$E$2005,"&gt;"&amp;E1617)+COUNTIF($E$6:E1617,E1617))</f>
        <v/>
      </c>
      <c r="H1617" s="19">
        <f>IF(F1617="","",(SUMIF($E$6:$E$2005,"&gt;"&amp;E1617)+E1617*COUNTIF($E$6:E1617,E1617))/SUM($E$6:$E$2005))</f>
        <v/>
      </c>
      <c r="I1617" s="16">
        <f>IF(H1617="","",IF(H1617-F1617&lt;$C$4,"A",IF(H1617-F1617&lt;$F$4,"B","C")))</f>
        <v/>
      </c>
    </row>
    <row r="1618">
      <c r="A1618" s="16" t="n"/>
      <c r="B1618" s="16" t="n"/>
      <c r="C1618" s="17" t="n"/>
      <c r="D1618" s="18" t="n"/>
      <c r="E1618" s="18">
        <f>IF(OR(A1618="",C1618="",D1618=""),"",C1618*D1618)</f>
        <v/>
      </c>
      <c r="F1618" s="19">
        <f>IF(OR(E1618="",SUM($E$6:$E$2005)=0),"",E1618/SUM($E$6:$E$2005))</f>
        <v/>
      </c>
      <c r="G1618" s="20">
        <f>IF(E1618="","",COUNTIF($E$6:$E$2005,"&gt;"&amp;E1618)+COUNTIF($E$6:E1618,E1618))</f>
        <v/>
      </c>
      <c r="H1618" s="19">
        <f>IF(F1618="","",(SUMIF($E$6:$E$2005,"&gt;"&amp;E1618)+E1618*COUNTIF($E$6:E1618,E1618))/SUM($E$6:$E$2005))</f>
        <v/>
      </c>
      <c r="I1618" s="16">
        <f>IF(H1618="","",IF(H1618-F1618&lt;$C$4,"A",IF(H1618-F1618&lt;$F$4,"B","C")))</f>
        <v/>
      </c>
    </row>
    <row r="1619">
      <c r="A1619" s="16" t="n"/>
      <c r="B1619" s="16" t="n"/>
      <c r="C1619" s="17" t="n"/>
      <c r="D1619" s="18" t="n"/>
      <c r="E1619" s="18">
        <f>IF(OR(A1619="",C1619="",D1619=""),"",C1619*D1619)</f>
        <v/>
      </c>
      <c r="F1619" s="19">
        <f>IF(OR(E1619="",SUM($E$6:$E$2005)=0),"",E1619/SUM($E$6:$E$2005))</f>
        <v/>
      </c>
      <c r="G1619" s="20">
        <f>IF(E1619="","",COUNTIF($E$6:$E$2005,"&gt;"&amp;E1619)+COUNTIF($E$6:E1619,E1619))</f>
        <v/>
      </c>
      <c r="H1619" s="19">
        <f>IF(F1619="","",(SUMIF($E$6:$E$2005,"&gt;"&amp;E1619)+E1619*COUNTIF($E$6:E1619,E1619))/SUM($E$6:$E$2005))</f>
        <v/>
      </c>
      <c r="I1619" s="16">
        <f>IF(H1619="","",IF(H1619-F1619&lt;$C$4,"A",IF(H1619-F1619&lt;$F$4,"B","C")))</f>
        <v/>
      </c>
    </row>
    <row r="1620">
      <c r="A1620" s="16" t="n"/>
      <c r="B1620" s="16" t="n"/>
      <c r="C1620" s="17" t="n"/>
      <c r="D1620" s="18" t="n"/>
      <c r="E1620" s="18">
        <f>IF(OR(A1620="",C1620="",D1620=""),"",C1620*D1620)</f>
        <v/>
      </c>
      <c r="F1620" s="19">
        <f>IF(OR(E1620="",SUM($E$6:$E$2005)=0),"",E1620/SUM($E$6:$E$2005))</f>
        <v/>
      </c>
      <c r="G1620" s="20">
        <f>IF(E1620="","",COUNTIF($E$6:$E$2005,"&gt;"&amp;E1620)+COUNTIF($E$6:E1620,E1620))</f>
        <v/>
      </c>
      <c r="H1620" s="19">
        <f>IF(F1620="","",(SUMIF($E$6:$E$2005,"&gt;"&amp;E1620)+E1620*COUNTIF($E$6:E1620,E1620))/SUM($E$6:$E$2005))</f>
        <v/>
      </c>
      <c r="I1620" s="16">
        <f>IF(H1620="","",IF(H1620-F1620&lt;$C$4,"A",IF(H1620-F1620&lt;$F$4,"B","C")))</f>
        <v/>
      </c>
    </row>
    <row r="1621">
      <c r="A1621" s="16" t="n"/>
      <c r="B1621" s="16" t="n"/>
      <c r="C1621" s="17" t="n"/>
      <c r="D1621" s="18" t="n"/>
      <c r="E1621" s="18">
        <f>IF(OR(A1621="",C1621="",D1621=""),"",C1621*D1621)</f>
        <v/>
      </c>
      <c r="F1621" s="19">
        <f>IF(OR(E1621="",SUM($E$6:$E$2005)=0),"",E1621/SUM($E$6:$E$2005))</f>
        <v/>
      </c>
      <c r="G1621" s="20">
        <f>IF(E1621="","",COUNTIF($E$6:$E$2005,"&gt;"&amp;E1621)+COUNTIF($E$6:E1621,E1621))</f>
        <v/>
      </c>
      <c r="H1621" s="19">
        <f>IF(F1621="","",(SUMIF($E$6:$E$2005,"&gt;"&amp;E1621)+E1621*COUNTIF($E$6:E1621,E1621))/SUM($E$6:$E$2005))</f>
        <v/>
      </c>
      <c r="I1621" s="16">
        <f>IF(H1621="","",IF(H1621-F1621&lt;$C$4,"A",IF(H1621-F1621&lt;$F$4,"B","C")))</f>
        <v/>
      </c>
    </row>
    <row r="1622">
      <c r="A1622" s="16" t="n"/>
      <c r="B1622" s="16" t="n"/>
      <c r="C1622" s="17" t="n"/>
      <c r="D1622" s="18" t="n"/>
      <c r="E1622" s="18">
        <f>IF(OR(A1622="",C1622="",D1622=""),"",C1622*D1622)</f>
        <v/>
      </c>
      <c r="F1622" s="19">
        <f>IF(OR(E1622="",SUM($E$6:$E$2005)=0),"",E1622/SUM($E$6:$E$2005))</f>
        <v/>
      </c>
      <c r="G1622" s="20">
        <f>IF(E1622="","",COUNTIF($E$6:$E$2005,"&gt;"&amp;E1622)+COUNTIF($E$6:E1622,E1622))</f>
        <v/>
      </c>
      <c r="H1622" s="19">
        <f>IF(F1622="","",(SUMIF($E$6:$E$2005,"&gt;"&amp;E1622)+E1622*COUNTIF($E$6:E1622,E1622))/SUM($E$6:$E$2005))</f>
        <v/>
      </c>
      <c r="I1622" s="16">
        <f>IF(H1622="","",IF(H1622-F1622&lt;$C$4,"A",IF(H1622-F1622&lt;$F$4,"B","C")))</f>
        <v/>
      </c>
    </row>
    <row r="1623">
      <c r="A1623" s="16" t="n"/>
      <c r="B1623" s="16" t="n"/>
      <c r="C1623" s="17" t="n"/>
      <c r="D1623" s="18" t="n"/>
      <c r="E1623" s="18">
        <f>IF(OR(A1623="",C1623="",D1623=""),"",C1623*D1623)</f>
        <v/>
      </c>
      <c r="F1623" s="19">
        <f>IF(OR(E1623="",SUM($E$6:$E$2005)=0),"",E1623/SUM($E$6:$E$2005))</f>
        <v/>
      </c>
      <c r="G1623" s="20">
        <f>IF(E1623="","",COUNTIF($E$6:$E$2005,"&gt;"&amp;E1623)+COUNTIF($E$6:E1623,E1623))</f>
        <v/>
      </c>
      <c r="H1623" s="19">
        <f>IF(F1623="","",(SUMIF($E$6:$E$2005,"&gt;"&amp;E1623)+E1623*COUNTIF($E$6:E1623,E1623))/SUM($E$6:$E$2005))</f>
        <v/>
      </c>
      <c r="I1623" s="16">
        <f>IF(H1623="","",IF(H1623-F1623&lt;$C$4,"A",IF(H1623-F1623&lt;$F$4,"B","C")))</f>
        <v/>
      </c>
    </row>
    <row r="1624">
      <c r="A1624" s="16" t="n"/>
      <c r="B1624" s="16" t="n"/>
      <c r="C1624" s="17" t="n"/>
      <c r="D1624" s="18" t="n"/>
      <c r="E1624" s="18">
        <f>IF(OR(A1624="",C1624="",D1624=""),"",C1624*D1624)</f>
        <v/>
      </c>
      <c r="F1624" s="19">
        <f>IF(OR(E1624="",SUM($E$6:$E$2005)=0),"",E1624/SUM($E$6:$E$2005))</f>
        <v/>
      </c>
      <c r="G1624" s="20">
        <f>IF(E1624="","",COUNTIF($E$6:$E$2005,"&gt;"&amp;E1624)+COUNTIF($E$6:E1624,E1624))</f>
        <v/>
      </c>
      <c r="H1624" s="19">
        <f>IF(F1624="","",(SUMIF($E$6:$E$2005,"&gt;"&amp;E1624)+E1624*COUNTIF($E$6:E1624,E1624))/SUM($E$6:$E$2005))</f>
        <v/>
      </c>
      <c r="I1624" s="16">
        <f>IF(H1624="","",IF(H1624-F1624&lt;$C$4,"A",IF(H1624-F1624&lt;$F$4,"B","C")))</f>
        <v/>
      </c>
    </row>
    <row r="1625">
      <c r="A1625" s="16" t="n"/>
      <c r="B1625" s="16" t="n"/>
      <c r="C1625" s="17" t="n"/>
      <c r="D1625" s="18" t="n"/>
      <c r="E1625" s="18">
        <f>IF(OR(A1625="",C1625="",D1625=""),"",C1625*D1625)</f>
        <v/>
      </c>
      <c r="F1625" s="19">
        <f>IF(OR(E1625="",SUM($E$6:$E$2005)=0),"",E1625/SUM($E$6:$E$2005))</f>
        <v/>
      </c>
      <c r="G1625" s="20">
        <f>IF(E1625="","",COUNTIF($E$6:$E$2005,"&gt;"&amp;E1625)+COUNTIF($E$6:E1625,E1625))</f>
        <v/>
      </c>
      <c r="H1625" s="19">
        <f>IF(F1625="","",(SUMIF($E$6:$E$2005,"&gt;"&amp;E1625)+E1625*COUNTIF($E$6:E1625,E1625))/SUM($E$6:$E$2005))</f>
        <v/>
      </c>
      <c r="I1625" s="16">
        <f>IF(H1625="","",IF(H1625-F1625&lt;$C$4,"A",IF(H1625-F1625&lt;$F$4,"B","C")))</f>
        <v/>
      </c>
    </row>
    <row r="1626">
      <c r="A1626" s="16" t="n"/>
      <c r="B1626" s="16" t="n"/>
      <c r="C1626" s="17" t="n"/>
      <c r="D1626" s="18" t="n"/>
      <c r="E1626" s="18">
        <f>IF(OR(A1626="",C1626="",D1626=""),"",C1626*D1626)</f>
        <v/>
      </c>
      <c r="F1626" s="19">
        <f>IF(OR(E1626="",SUM($E$6:$E$2005)=0),"",E1626/SUM($E$6:$E$2005))</f>
        <v/>
      </c>
      <c r="G1626" s="20">
        <f>IF(E1626="","",COUNTIF($E$6:$E$2005,"&gt;"&amp;E1626)+COUNTIF($E$6:E1626,E1626))</f>
        <v/>
      </c>
      <c r="H1626" s="19">
        <f>IF(F1626="","",(SUMIF($E$6:$E$2005,"&gt;"&amp;E1626)+E1626*COUNTIF($E$6:E1626,E1626))/SUM($E$6:$E$2005))</f>
        <v/>
      </c>
      <c r="I1626" s="16">
        <f>IF(H1626="","",IF(H1626-F1626&lt;$C$4,"A",IF(H1626-F1626&lt;$F$4,"B","C")))</f>
        <v/>
      </c>
    </row>
    <row r="1627">
      <c r="A1627" s="16" t="n"/>
      <c r="B1627" s="16" t="n"/>
      <c r="C1627" s="17" t="n"/>
      <c r="D1627" s="18" t="n"/>
      <c r="E1627" s="18">
        <f>IF(OR(A1627="",C1627="",D1627=""),"",C1627*D1627)</f>
        <v/>
      </c>
      <c r="F1627" s="19">
        <f>IF(OR(E1627="",SUM($E$6:$E$2005)=0),"",E1627/SUM($E$6:$E$2005))</f>
        <v/>
      </c>
      <c r="G1627" s="20">
        <f>IF(E1627="","",COUNTIF($E$6:$E$2005,"&gt;"&amp;E1627)+COUNTIF($E$6:E1627,E1627))</f>
        <v/>
      </c>
      <c r="H1627" s="19">
        <f>IF(F1627="","",(SUMIF($E$6:$E$2005,"&gt;"&amp;E1627)+E1627*COUNTIF($E$6:E1627,E1627))/SUM($E$6:$E$2005))</f>
        <v/>
      </c>
      <c r="I1627" s="16">
        <f>IF(H1627="","",IF(H1627-F1627&lt;$C$4,"A",IF(H1627-F1627&lt;$F$4,"B","C")))</f>
        <v/>
      </c>
    </row>
    <row r="1628">
      <c r="A1628" s="16" t="n"/>
      <c r="B1628" s="16" t="n"/>
      <c r="C1628" s="17" t="n"/>
      <c r="D1628" s="18" t="n"/>
      <c r="E1628" s="18">
        <f>IF(OR(A1628="",C1628="",D1628=""),"",C1628*D1628)</f>
        <v/>
      </c>
      <c r="F1628" s="19">
        <f>IF(OR(E1628="",SUM($E$6:$E$2005)=0),"",E1628/SUM($E$6:$E$2005))</f>
        <v/>
      </c>
      <c r="G1628" s="20">
        <f>IF(E1628="","",COUNTIF($E$6:$E$2005,"&gt;"&amp;E1628)+COUNTIF($E$6:E1628,E1628))</f>
        <v/>
      </c>
      <c r="H1628" s="19">
        <f>IF(F1628="","",(SUMIF($E$6:$E$2005,"&gt;"&amp;E1628)+E1628*COUNTIF($E$6:E1628,E1628))/SUM($E$6:$E$2005))</f>
        <v/>
      </c>
      <c r="I1628" s="16">
        <f>IF(H1628="","",IF(H1628-F1628&lt;$C$4,"A",IF(H1628-F1628&lt;$F$4,"B","C")))</f>
        <v/>
      </c>
    </row>
    <row r="1629">
      <c r="A1629" s="16" t="n"/>
      <c r="B1629" s="16" t="n"/>
      <c r="C1629" s="17" t="n"/>
      <c r="D1629" s="18" t="n"/>
      <c r="E1629" s="18">
        <f>IF(OR(A1629="",C1629="",D1629=""),"",C1629*D1629)</f>
        <v/>
      </c>
      <c r="F1629" s="19">
        <f>IF(OR(E1629="",SUM($E$6:$E$2005)=0),"",E1629/SUM($E$6:$E$2005))</f>
        <v/>
      </c>
      <c r="G1629" s="20">
        <f>IF(E1629="","",COUNTIF($E$6:$E$2005,"&gt;"&amp;E1629)+COUNTIF($E$6:E1629,E1629))</f>
        <v/>
      </c>
      <c r="H1629" s="19">
        <f>IF(F1629="","",(SUMIF($E$6:$E$2005,"&gt;"&amp;E1629)+E1629*COUNTIF($E$6:E1629,E1629))/SUM($E$6:$E$2005))</f>
        <v/>
      </c>
      <c r="I1629" s="16">
        <f>IF(H1629="","",IF(H1629-F1629&lt;$C$4,"A",IF(H1629-F1629&lt;$F$4,"B","C")))</f>
        <v/>
      </c>
    </row>
    <row r="1630">
      <c r="A1630" s="16" t="n"/>
      <c r="B1630" s="16" t="n"/>
      <c r="C1630" s="17" t="n"/>
      <c r="D1630" s="18" t="n"/>
      <c r="E1630" s="18">
        <f>IF(OR(A1630="",C1630="",D1630=""),"",C1630*D1630)</f>
        <v/>
      </c>
      <c r="F1630" s="19">
        <f>IF(OR(E1630="",SUM($E$6:$E$2005)=0),"",E1630/SUM($E$6:$E$2005))</f>
        <v/>
      </c>
      <c r="G1630" s="20">
        <f>IF(E1630="","",COUNTIF($E$6:$E$2005,"&gt;"&amp;E1630)+COUNTIF($E$6:E1630,E1630))</f>
        <v/>
      </c>
      <c r="H1630" s="19">
        <f>IF(F1630="","",(SUMIF($E$6:$E$2005,"&gt;"&amp;E1630)+E1630*COUNTIF($E$6:E1630,E1630))/SUM($E$6:$E$2005))</f>
        <v/>
      </c>
      <c r="I1630" s="16">
        <f>IF(H1630="","",IF(H1630-F1630&lt;$C$4,"A",IF(H1630-F1630&lt;$F$4,"B","C")))</f>
        <v/>
      </c>
    </row>
    <row r="1631">
      <c r="A1631" s="16" t="n"/>
      <c r="B1631" s="16" t="n"/>
      <c r="C1631" s="17" t="n"/>
      <c r="D1631" s="18" t="n"/>
      <c r="E1631" s="18">
        <f>IF(OR(A1631="",C1631="",D1631=""),"",C1631*D1631)</f>
        <v/>
      </c>
      <c r="F1631" s="19">
        <f>IF(OR(E1631="",SUM($E$6:$E$2005)=0),"",E1631/SUM($E$6:$E$2005))</f>
        <v/>
      </c>
      <c r="G1631" s="20">
        <f>IF(E1631="","",COUNTIF($E$6:$E$2005,"&gt;"&amp;E1631)+COUNTIF($E$6:E1631,E1631))</f>
        <v/>
      </c>
      <c r="H1631" s="19">
        <f>IF(F1631="","",(SUMIF($E$6:$E$2005,"&gt;"&amp;E1631)+E1631*COUNTIF($E$6:E1631,E1631))/SUM($E$6:$E$2005))</f>
        <v/>
      </c>
      <c r="I1631" s="16">
        <f>IF(H1631="","",IF(H1631-F1631&lt;$C$4,"A",IF(H1631-F1631&lt;$F$4,"B","C")))</f>
        <v/>
      </c>
    </row>
    <row r="1632">
      <c r="A1632" s="16" t="n"/>
      <c r="B1632" s="16" t="n"/>
      <c r="C1632" s="17" t="n"/>
      <c r="D1632" s="18" t="n"/>
      <c r="E1632" s="18">
        <f>IF(OR(A1632="",C1632="",D1632=""),"",C1632*D1632)</f>
        <v/>
      </c>
      <c r="F1632" s="19">
        <f>IF(OR(E1632="",SUM($E$6:$E$2005)=0),"",E1632/SUM($E$6:$E$2005))</f>
        <v/>
      </c>
      <c r="G1632" s="20">
        <f>IF(E1632="","",COUNTIF($E$6:$E$2005,"&gt;"&amp;E1632)+COUNTIF($E$6:E1632,E1632))</f>
        <v/>
      </c>
      <c r="H1632" s="19">
        <f>IF(F1632="","",(SUMIF($E$6:$E$2005,"&gt;"&amp;E1632)+E1632*COUNTIF($E$6:E1632,E1632))/SUM($E$6:$E$2005))</f>
        <v/>
      </c>
      <c r="I1632" s="16">
        <f>IF(H1632="","",IF(H1632-F1632&lt;$C$4,"A",IF(H1632-F1632&lt;$F$4,"B","C")))</f>
        <v/>
      </c>
    </row>
    <row r="1633">
      <c r="A1633" s="16" t="n"/>
      <c r="B1633" s="16" t="n"/>
      <c r="C1633" s="17" t="n"/>
      <c r="D1633" s="18" t="n"/>
      <c r="E1633" s="18">
        <f>IF(OR(A1633="",C1633="",D1633=""),"",C1633*D1633)</f>
        <v/>
      </c>
      <c r="F1633" s="19">
        <f>IF(OR(E1633="",SUM($E$6:$E$2005)=0),"",E1633/SUM($E$6:$E$2005))</f>
        <v/>
      </c>
      <c r="G1633" s="20">
        <f>IF(E1633="","",COUNTIF($E$6:$E$2005,"&gt;"&amp;E1633)+COUNTIF($E$6:E1633,E1633))</f>
        <v/>
      </c>
      <c r="H1633" s="19">
        <f>IF(F1633="","",(SUMIF($E$6:$E$2005,"&gt;"&amp;E1633)+E1633*COUNTIF($E$6:E1633,E1633))/SUM($E$6:$E$2005))</f>
        <v/>
      </c>
      <c r="I1633" s="16">
        <f>IF(H1633="","",IF(H1633-F1633&lt;$C$4,"A",IF(H1633-F1633&lt;$F$4,"B","C")))</f>
        <v/>
      </c>
    </row>
    <row r="1634">
      <c r="A1634" s="16" t="n"/>
      <c r="B1634" s="16" t="n"/>
      <c r="C1634" s="17" t="n"/>
      <c r="D1634" s="18" t="n"/>
      <c r="E1634" s="18">
        <f>IF(OR(A1634="",C1634="",D1634=""),"",C1634*D1634)</f>
        <v/>
      </c>
      <c r="F1634" s="19">
        <f>IF(OR(E1634="",SUM($E$6:$E$2005)=0),"",E1634/SUM($E$6:$E$2005))</f>
        <v/>
      </c>
      <c r="G1634" s="20">
        <f>IF(E1634="","",COUNTIF($E$6:$E$2005,"&gt;"&amp;E1634)+COUNTIF($E$6:E1634,E1634))</f>
        <v/>
      </c>
      <c r="H1634" s="19">
        <f>IF(F1634="","",(SUMIF($E$6:$E$2005,"&gt;"&amp;E1634)+E1634*COUNTIF($E$6:E1634,E1634))/SUM($E$6:$E$2005))</f>
        <v/>
      </c>
      <c r="I1634" s="16">
        <f>IF(H1634="","",IF(H1634-F1634&lt;$C$4,"A",IF(H1634-F1634&lt;$F$4,"B","C")))</f>
        <v/>
      </c>
    </row>
    <row r="1635">
      <c r="A1635" s="16" t="n"/>
      <c r="B1635" s="16" t="n"/>
      <c r="C1635" s="17" t="n"/>
      <c r="D1635" s="18" t="n"/>
      <c r="E1635" s="18">
        <f>IF(OR(A1635="",C1635="",D1635=""),"",C1635*D1635)</f>
        <v/>
      </c>
      <c r="F1635" s="19">
        <f>IF(OR(E1635="",SUM($E$6:$E$2005)=0),"",E1635/SUM($E$6:$E$2005))</f>
        <v/>
      </c>
      <c r="G1635" s="20">
        <f>IF(E1635="","",COUNTIF($E$6:$E$2005,"&gt;"&amp;E1635)+COUNTIF($E$6:E1635,E1635))</f>
        <v/>
      </c>
      <c r="H1635" s="19">
        <f>IF(F1635="","",(SUMIF($E$6:$E$2005,"&gt;"&amp;E1635)+E1635*COUNTIF($E$6:E1635,E1635))/SUM($E$6:$E$2005))</f>
        <v/>
      </c>
      <c r="I1635" s="16">
        <f>IF(H1635="","",IF(H1635-F1635&lt;$C$4,"A",IF(H1635-F1635&lt;$F$4,"B","C")))</f>
        <v/>
      </c>
    </row>
    <row r="1636">
      <c r="A1636" s="16" t="n"/>
      <c r="B1636" s="16" t="n"/>
      <c r="C1636" s="17" t="n"/>
      <c r="D1636" s="18" t="n"/>
      <c r="E1636" s="18">
        <f>IF(OR(A1636="",C1636="",D1636=""),"",C1636*D1636)</f>
        <v/>
      </c>
      <c r="F1636" s="19">
        <f>IF(OR(E1636="",SUM($E$6:$E$2005)=0),"",E1636/SUM($E$6:$E$2005))</f>
        <v/>
      </c>
      <c r="G1636" s="20">
        <f>IF(E1636="","",COUNTIF($E$6:$E$2005,"&gt;"&amp;E1636)+COUNTIF($E$6:E1636,E1636))</f>
        <v/>
      </c>
      <c r="H1636" s="19">
        <f>IF(F1636="","",(SUMIF($E$6:$E$2005,"&gt;"&amp;E1636)+E1636*COUNTIF($E$6:E1636,E1636))/SUM($E$6:$E$2005))</f>
        <v/>
      </c>
      <c r="I1636" s="16">
        <f>IF(H1636="","",IF(H1636-F1636&lt;$C$4,"A",IF(H1636-F1636&lt;$F$4,"B","C")))</f>
        <v/>
      </c>
    </row>
    <row r="1637">
      <c r="A1637" s="16" t="n"/>
      <c r="B1637" s="16" t="n"/>
      <c r="C1637" s="17" t="n"/>
      <c r="D1637" s="18" t="n"/>
      <c r="E1637" s="18">
        <f>IF(OR(A1637="",C1637="",D1637=""),"",C1637*D1637)</f>
        <v/>
      </c>
      <c r="F1637" s="19">
        <f>IF(OR(E1637="",SUM($E$6:$E$2005)=0),"",E1637/SUM($E$6:$E$2005))</f>
        <v/>
      </c>
      <c r="G1637" s="20">
        <f>IF(E1637="","",COUNTIF($E$6:$E$2005,"&gt;"&amp;E1637)+COUNTIF($E$6:E1637,E1637))</f>
        <v/>
      </c>
      <c r="H1637" s="19">
        <f>IF(F1637="","",(SUMIF($E$6:$E$2005,"&gt;"&amp;E1637)+E1637*COUNTIF($E$6:E1637,E1637))/SUM($E$6:$E$2005))</f>
        <v/>
      </c>
      <c r="I1637" s="16">
        <f>IF(H1637="","",IF(H1637-F1637&lt;$C$4,"A",IF(H1637-F1637&lt;$F$4,"B","C")))</f>
        <v/>
      </c>
    </row>
    <row r="1638">
      <c r="A1638" s="16" t="n"/>
      <c r="B1638" s="16" t="n"/>
      <c r="C1638" s="17" t="n"/>
      <c r="D1638" s="18" t="n"/>
      <c r="E1638" s="18">
        <f>IF(OR(A1638="",C1638="",D1638=""),"",C1638*D1638)</f>
        <v/>
      </c>
      <c r="F1638" s="19">
        <f>IF(OR(E1638="",SUM($E$6:$E$2005)=0),"",E1638/SUM($E$6:$E$2005))</f>
        <v/>
      </c>
      <c r="G1638" s="20">
        <f>IF(E1638="","",COUNTIF($E$6:$E$2005,"&gt;"&amp;E1638)+COUNTIF($E$6:E1638,E1638))</f>
        <v/>
      </c>
      <c r="H1638" s="19">
        <f>IF(F1638="","",(SUMIF($E$6:$E$2005,"&gt;"&amp;E1638)+E1638*COUNTIF($E$6:E1638,E1638))/SUM($E$6:$E$2005))</f>
        <v/>
      </c>
      <c r="I1638" s="16">
        <f>IF(H1638="","",IF(H1638-F1638&lt;$C$4,"A",IF(H1638-F1638&lt;$F$4,"B","C")))</f>
        <v/>
      </c>
    </row>
    <row r="1639">
      <c r="A1639" s="16" t="n"/>
      <c r="B1639" s="16" t="n"/>
      <c r="C1639" s="17" t="n"/>
      <c r="D1639" s="18" t="n"/>
      <c r="E1639" s="18">
        <f>IF(OR(A1639="",C1639="",D1639=""),"",C1639*D1639)</f>
        <v/>
      </c>
      <c r="F1639" s="19">
        <f>IF(OR(E1639="",SUM($E$6:$E$2005)=0),"",E1639/SUM($E$6:$E$2005))</f>
        <v/>
      </c>
      <c r="G1639" s="20">
        <f>IF(E1639="","",COUNTIF($E$6:$E$2005,"&gt;"&amp;E1639)+COUNTIF($E$6:E1639,E1639))</f>
        <v/>
      </c>
      <c r="H1639" s="19">
        <f>IF(F1639="","",(SUMIF($E$6:$E$2005,"&gt;"&amp;E1639)+E1639*COUNTIF($E$6:E1639,E1639))/SUM($E$6:$E$2005))</f>
        <v/>
      </c>
      <c r="I1639" s="16">
        <f>IF(H1639="","",IF(H1639-F1639&lt;$C$4,"A",IF(H1639-F1639&lt;$F$4,"B","C")))</f>
        <v/>
      </c>
    </row>
    <row r="1640">
      <c r="A1640" s="16" t="n"/>
      <c r="B1640" s="16" t="n"/>
      <c r="C1640" s="17" t="n"/>
      <c r="D1640" s="18" t="n"/>
      <c r="E1640" s="18">
        <f>IF(OR(A1640="",C1640="",D1640=""),"",C1640*D1640)</f>
        <v/>
      </c>
      <c r="F1640" s="19">
        <f>IF(OR(E1640="",SUM($E$6:$E$2005)=0),"",E1640/SUM($E$6:$E$2005))</f>
        <v/>
      </c>
      <c r="G1640" s="20">
        <f>IF(E1640="","",COUNTIF($E$6:$E$2005,"&gt;"&amp;E1640)+COUNTIF($E$6:E1640,E1640))</f>
        <v/>
      </c>
      <c r="H1640" s="19">
        <f>IF(F1640="","",(SUMIF($E$6:$E$2005,"&gt;"&amp;E1640)+E1640*COUNTIF($E$6:E1640,E1640))/SUM($E$6:$E$2005))</f>
        <v/>
      </c>
      <c r="I1640" s="16">
        <f>IF(H1640="","",IF(H1640-F1640&lt;$C$4,"A",IF(H1640-F1640&lt;$F$4,"B","C")))</f>
        <v/>
      </c>
    </row>
    <row r="1641">
      <c r="A1641" s="16" t="n"/>
      <c r="B1641" s="16" t="n"/>
      <c r="C1641" s="17" t="n"/>
      <c r="D1641" s="18" t="n"/>
      <c r="E1641" s="18">
        <f>IF(OR(A1641="",C1641="",D1641=""),"",C1641*D1641)</f>
        <v/>
      </c>
      <c r="F1641" s="19">
        <f>IF(OR(E1641="",SUM($E$6:$E$2005)=0),"",E1641/SUM($E$6:$E$2005))</f>
        <v/>
      </c>
      <c r="G1641" s="20">
        <f>IF(E1641="","",COUNTIF($E$6:$E$2005,"&gt;"&amp;E1641)+COUNTIF($E$6:E1641,E1641))</f>
        <v/>
      </c>
      <c r="H1641" s="19">
        <f>IF(F1641="","",(SUMIF($E$6:$E$2005,"&gt;"&amp;E1641)+E1641*COUNTIF($E$6:E1641,E1641))/SUM($E$6:$E$2005))</f>
        <v/>
      </c>
      <c r="I1641" s="16">
        <f>IF(H1641="","",IF(H1641-F1641&lt;$C$4,"A",IF(H1641-F1641&lt;$F$4,"B","C")))</f>
        <v/>
      </c>
    </row>
    <row r="1642">
      <c r="A1642" s="16" t="n"/>
      <c r="B1642" s="16" t="n"/>
      <c r="C1642" s="17" t="n"/>
      <c r="D1642" s="18" t="n"/>
      <c r="E1642" s="18">
        <f>IF(OR(A1642="",C1642="",D1642=""),"",C1642*D1642)</f>
        <v/>
      </c>
      <c r="F1642" s="19">
        <f>IF(OR(E1642="",SUM($E$6:$E$2005)=0),"",E1642/SUM($E$6:$E$2005))</f>
        <v/>
      </c>
      <c r="G1642" s="20">
        <f>IF(E1642="","",COUNTIF($E$6:$E$2005,"&gt;"&amp;E1642)+COUNTIF($E$6:E1642,E1642))</f>
        <v/>
      </c>
      <c r="H1642" s="19">
        <f>IF(F1642="","",(SUMIF($E$6:$E$2005,"&gt;"&amp;E1642)+E1642*COUNTIF($E$6:E1642,E1642))/SUM($E$6:$E$2005))</f>
        <v/>
      </c>
      <c r="I1642" s="16">
        <f>IF(H1642="","",IF(H1642-F1642&lt;$C$4,"A",IF(H1642-F1642&lt;$F$4,"B","C")))</f>
        <v/>
      </c>
    </row>
    <row r="1643">
      <c r="A1643" s="16" t="n"/>
      <c r="B1643" s="16" t="n"/>
      <c r="C1643" s="17" t="n"/>
      <c r="D1643" s="18" t="n"/>
      <c r="E1643" s="18">
        <f>IF(OR(A1643="",C1643="",D1643=""),"",C1643*D1643)</f>
        <v/>
      </c>
      <c r="F1643" s="19">
        <f>IF(OR(E1643="",SUM($E$6:$E$2005)=0),"",E1643/SUM($E$6:$E$2005))</f>
        <v/>
      </c>
      <c r="G1643" s="20">
        <f>IF(E1643="","",COUNTIF($E$6:$E$2005,"&gt;"&amp;E1643)+COUNTIF($E$6:E1643,E1643))</f>
        <v/>
      </c>
      <c r="H1643" s="19">
        <f>IF(F1643="","",(SUMIF($E$6:$E$2005,"&gt;"&amp;E1643)+E1643*COUNTIF($E$6:E1643,E1643))/SUM($E$6:$E$2005))</f>
        <v/>
      </c>
      <c r="I1643" s="16">
        <f>IF(H1643="","",IF(H1643-F1643&lt;$C$4,"A",IF(H1643-F1643&lt;$F$4,"B","C")))</f>
        <v/>
      </c>
    </row>
    <row r="1644">
      <c r="A1644" s="16" t="n"/>
      <c r="B1644" s="16" t="n"/>
      <c r="C1644" s="17" t="n"/>
      <c r="D1644" s="18" t="n"/>
      <c r="E1644" s="18">
        <f>IF(OR(A1644="",C1644="",D1644=""),"",C1644*D1644)</f>
        <v/>
      </c>
      <c r="F1644" s="19">
        <f>IF(OR(E1644="",SUM($E$6:$E$2005)=0),"",E1644/SUM($E$6:$E$2005))</f>
        <v/>
      </c>
      <c r="G1644" s="20">
        <f>IF(E1644="","",COUNTIF($E$6:$E$2005,"&gt;"&amp;E1644)+COUNTIF($E$6:E1644,E1644))</f>
        <v/>
      </c>
      <c r="H1644" s="19">
        <f>IF(F1644="","",(SUMIF($E$6:$E$2005,"&gt;"&amp;E1644)+E1644*COUNTIF($E$6:E1644,E1644))/SUM($E$6:$E$2005))</f>
        <v/>
      </c>
      <c r="I1644" s="16">
        <f>IF(H1644="","",IF(H1644-F1644&lt;$C$4,"A",IF(H1644-F1644&lt;$F$4,"B","C")))</f>
        <v/>
      </c>
    </row>
    <row r="1645">
      <c r="A1645" s="16" t="n"/>
      <c r="B1645" s="16" t="n"/>
      <c r="C1645" s="17" t="n"/>
      <c r="D1645" s="18" t="n"/>
      <c r="E1645" s="18">
        <f>IF(OR(A1645="",C1645="",D1645=""),"",C1645*D1645)</f>
        <v/>
      </c>
      <c r="F1645" s="19">
        <f>IF(OR(E1645="",SUM($E$6:$E$2005)=0),"",E1645/SUM($E$6:$E$2005))</f>
        <v/>
      </c>
      <c r="G1645" s="20">
        <f>IF(E1645="","",COUNTIF($E$6:$E$2005,"&gt;"&amp;E1645)+COUNTIF($E$6:E1645,E1645))</f>
        <v/>
      </c>
      <c r="H1645" s="19">
        <f>IF(F1645="","",(SUMIF($E$6:$E$2005,"&gt;"&amp;E1645)+E1645*COUNTIF($E$6:E1645,E1645))/SUM($E$6:$E$2005))</f>
        <v/>
      </c>
      <c r="I1645" s="16">
        <f>IF(H1645="","",IF(H1645-F1645&lt;$C$4,"A",IF(H1645-F1645&lt;$F$4,"B","C")))</f>
        <v/>
      </c>
    </row>
    <row r="1646">
      <c r="A1646" s="16" t="n"/>
      <c r="B1646" s="16" t="n"/>
      <c r="C1646" s="17" t="n"/>
      <c r="D1646" s="18" t="n"/>
      <c r="E1646" s="18">
        <f>IF(OR(A1646="",C1646="",D1646=""),"",C1646*D1646)</f>
        <v/>
      </c>
      <c r="F1646" s="19">
        <f>IF(OR(E1646="",SUM($E$6:$E$2005)=0),"",E1646/SUM($E$6:$E$2005))</f>
        <v/>
      </c>
      <c r="G1646" s="20">
        <f>IF(E1646="","",COUNTIF($E$6:$E$2005,"&gt;"&amp;E1646)+COUNTIF($E$6:E1646,E1646))</f>
        <v/>
      </c>
      <c r="H1646" s="19">
        <f>IF(F1646="","",(SUMIF($E$6:$E$2005,"&gt;"&amp;E1646)+E1646*COUNTIF($E$6:E1646,E1646))/SUM($E$6:$E$2005))</f>
        <v/>
      </c>
      <c r="I1646" s="16">
        <f>IF(H1646="","",IF(H1646-F1646&lt;$C$4,"A",IF(H1646-F1646&lt;$F$4,"B","C")))</f>
        <v/>
      </c>
    </row>
    <row r="1647">
      <c r="A1647" s="16" t="n"/>
      <c r="B1647" s="16" t="n"/>
      <c r="C1647" s="17" t="n"/>
      <c r="D1647" s="18" t="n"/>
      <c r="E1647" s="18">
        <f>IF(OR(A1647="",C1647="",D1647=""),"",C1647*D1647)</f>
        <v/>
      </c>
      <c r="F1647" s="19">
        <f>IF(OR(E1647="",SUM($E$6:$E$2005)=0),"",E1647/SUM($E$6:$E$2005))</f>
        <v/>
      </c>
      <c r="G1647" s="20">
        <f>IF(E1647="","",COUNTIF($E$6:$E$2005,"&gt;"&amp;E1647)+COUNTIF($E$6:E1647,E1647))</f>
        <v/>
      </c>
      <c r="H1647" s="19">
        <f>IF(F1647="","",(SUMIF($E$6:$E$2005,"&gt;"&amp;E1647)+E1647*COUNTIF($E$6:E1647,E1647))/SUM($E$6:$E$2005))</f>
        <v/>
      </c>
      <c r="I1647" s="16">
        <f>IF(H1647="","",IF(H1647-F1647&lt;$C$4,"A",IF(H1647-F1647&lt;$F$4,"B","C")))</f>
        <v/>
      </c>
    </row>
    <row r="1648">
      <c r="A1648" s="16" t="n"/>
      <c r="B1648" s="16" t="n"/>
      <c r="C1648" s="17" t="n"/>
      <c r="D1648" s="18" t="n"/>
      <c r="E1648" s="18">
        <f>IF(OR(A1648="",C1648="",D1648=""),"",C1648*D1648)</f>
        <v/>
      </c>
      <c r="F1648" s="19">
        <f>IF(OR(E1648="",SUM($E$6:$E$2005)=0),"",E1648/SUM($E$6:$E$2005))</f>
        <v/>
      </c>
      <c r="G1648" s="20">
        <f>IF(E1648="","",COUNTIF($E$6:$E$2005,"&gt;"&amp;E1648)+COUNTIF($E$6:E1648,E1648))</f>
        <v/>
      </c>
      <c r="H1648" s="19">
        <f>IF(F1648="","",(SUMIF($E$6:$E$2005,"&gt;"&amp;E1648)+E1648*COUNTIF($E$6:E1648,E1648))/SUM($E$6:$E$2005))</f>
        <v/>
      </c>
      <c r="I1648" s="16">
        <f>IF(H1648="","",IF(H1648-F1648&lt;$C$4,"A",IF(H1648-F1648&lt;$F$4,"B","C")))</f>
        <v/>
      </c>
    </row>
    <row r="1649">
      <c r="A1649" s="16" t="n"/>
      <c r="B1649" s="16" t="n"/>
      <c r="C1649" s="17" t="n"/>
      <c r="D1649" s="18" t="n"/>
      <c r="E1649" s="18">
        <f>IF(OR(A1649="",C1649="",D1649=""),"",C1649*D1649)</f>
        <v/>
      </c>
      <c r="F1649" s="19">
        <f>IF(OR(E1649="",SUM($E$6:$E$2005)=0),"",E1649/SUM($E$6:$E$2005))</f>
        <v/>
      </c>
      <c r="G1649" s="20">
        <f>IF(E1649="","",COUNTIF($E$6:$E$2005,"&gt;"&amp;E1649)+COUNTIF($E$6:E1649,E1649))</f>
        <v/>
      </c>
      <c r="H1649" s="19">
        <f>IF(F1649="","",(SUMIF($E$6:$E$2005,"&gt;"&amp;E1649)+E1649*COUNTIF($E$6:E1649,E1649))/SUM($E$6:$E$2005))</f>
        <v/>
      </c>
      <c r="I1649" s="16">
        <f>IF(H1649="","",IF(H1649-F1649&lt;$C$4,"A",IF(H1649-F1649&lt;$F$4,"B","C")))</f>
        <v/>
      </c>
    </row>
    <row r="1650">
      <c r="A1650" s="16" t="n"/>
      <c r="B1650" s="16" t="n"/>
      <c r="C1650" s="17" t="n"/>
      <c r="D1650" s="18" t="n"/>
      <c r="E1650" s="18">
        <f>IF(OR(A1650="",C1650="",D1650=""),"",C1650*D1650)</f>
        <v/>
      </c>
      <c r="F1650" s="19">
        <f>IF(OR(E1650="",SUM($E$6:$E$2005)=0),"",E1650/SUM($E$6:$E$2005))</f>
        <v/>
      </c>
      <c r="G1650" s="20">
        <f>IF(E1650="","",COUNTIF($E$6:$E$2005,"&gt;"&amp;E1650)+COUNTIF($E$6:E1650,E1650))</f>
        <v/>
      </c>
      <c r="H1650" s="19">
        <f>IF(F1650="","",(SUMIF($E$6:$E$2005,"&gt;"&amp;E1650)+E1650*COUNTIF($E$6:E1650,E1650))/SUM($E$6:$E$2005))</f>
        <v/>
      </c>
      <c r="I1650" s="16">
        <f>IF(H1650="","",IF(H1650-F1650&lt;$C$4,"A",IF(H1650-F1650&lt;$F$4,"B","C")))</f>
        <v/>
      </c>
    </row>
    <row r="1651">
      <c r="A1651" s="16" t="n"/>
      <c r="B1651" s="16" t="n"/>
      <c r="C1651" s="17" t="n"/>
      <c r="D1651" s="18" t="n"/>
      <c r="E1651" s="18">
        <f>IF(OR(A1651="",C1651="",D1651=""),"",C1651*D1651)</f>
        <v/>
      </c>
      <c r="F1651" s="19">
        <f>IF(OR(E1651="",SUM($E$6:$E$2005)=0),"",E1651/SUM($E$6:$E$2005))</f>
        <v/>
      </c>
      <c r="G1651" s="20">
        <f>IF(E1651="","",COUNTIF($E$6:$E$2005,"&gt;"&amp;E1651)+COUNTIF($E$6:E1651,E1651))</f>
        <v/>
      </c>
      <c r="H1651" s="19">
        <f>IF(F1651="","",(SUMIF($E$6:$E$2005,"&gt;"&amp;E1651)+E1651*COUNTIF($E$6:E1651,E1651))/SUM($E$6:$E$2005))</f>
        <v/>
      </c>
      <c r="I1651" s="16">
        <f>IF(H1651="","",IF(H1651-F1651&lt;$C$4,"A",IF(H1651-F1651&lt;$F$4,"B","C")))</f>
        <v/>
      </c>
    </row>
    <row r="1652">
      <c r="A1652" s="16" t="n"/>
      <c r="B1652" s="16" t="n"/>
      <c r="C1652" s="17" t="n"/>
      <c r="D1652" s="18" t="n"/>
      <c r="E1652" s="18">
        <f>IF(OR(A1652="",C1652="",D1652=""),"",C1652*D1652)</f>
        <v/>
      </c>
      <c r="F1652" s="19">
        <f>IF(OR(E1652="",SUM($E$6:$E$2005)=0),"",E1652/SUM($E$6:$E$2005))</f>
        <v/>
      </c>
      <c r="G1652" s="20">
        <f>IF(E1652="","",COUNTIF($E$6:$E$2005,"&gt;"&amp;E1652)+COUNTIF($E$6:E1652,E1652))</f>
        <v/>
      </c>
      <c r="H1652" s="19">
        <f>IF(F1652="","",(SUMIF($E$6:$E$2005,"&gt;"&amp;E1652)+E1652*COUNTIF($E$6:E1652,E1652))/SUM($E$6:$E$2005))</f>
        <v/>
      </c>
      <c r="I1652" s="16">
        <f>IF(H1652="","",IF(H1652-F1652&lt;$C$4,"A",IF(H1652-F1652&lt;$F$4,"B","C")))</f>
        <v/>
      </c>
    </row>
    <row r="1653">
      <c r="A1653" s="16" t="n"/>
      <c r="B1653" s="16" t="n"/>
      <c r="C1653" s="17" t="n"/>
      <c r="D1653" s="18" t="n"/>
      <c r="E1653" s="18">
        <f>IF(OR(A1653="",C1653="",D1653=""),"",C1653*D1653)</f>
        <v/>
      </c>
      <c r="F1653" s="19">
        <f>IF(OR(E1653="",SUM($E$6:$E$2005)=0),"",E1653/SUM($E$6:$E$2005))</f>
        <v/>
      </c>
      <c r="G1653" s="20">
        <f>IF(E1653="","",COUNTIF($E$6:$E$2005,"&gt;"&amp;E1653)+COUNTIF($E$6:E1653,E1653))</f>
        <v/>
      </c>
      <c r="H1653" s="19">
        <f>IF(F1653="","",(SUMIF($E$6:$E$2005,"&gt;"&amp;E1653)+E1653*COUNTIF($E$6:E1653,E1653))/SUM($E$6:$E$2005))</f>
        <v/>
      </c>
      <c r="I1653" s="16">
        <f>IF(H1653="","",IF(H1653-F1653&lt;$C$4,"A",IF(H1653-F1653&lt;$F$4,"B","C")))</f>
        <v/>
      </c>
    </row>
    <row r="1654">
      <c r="A1654" s="16" t="n"/>
      <c r="B1654" s="16" t="n"/>
      <c r="C1654" s="17" t="n"/>
      <c r="D1654" s="18" t="n"/>
      <c r="E1654" s="18">
        <f>IF(OR(A1654="",C1654="",D1654=""),"",C1654*D1654)</f>
        <v/>
      </c>
      <c r="F1654" s="19">
        <f>IF(OR(E1654="",SUM($E$6:$E$2005)=0),"",E1654/SUM($E$6:$E$2005))</f>
        <v/>
      </c>
      <c r="G1654" s="20">
        <f>IF(E1654="","",COUNTIF($E$6:$E$2005,"&gt;"&amp;E1654)+COUNTIF($E$6:E1654,E1654))</f>
        <v/>
      </c>
      <c r="H1654" s="19">
        <f>IF(F1654="","",(SUMIF($E$6:$E$2005,"&gt;"&amp;E1654)+E1654*COUNTIF($E$6:E1654,E1654))/SUM($E$6:$E$2005))</f>
        <v/>
      </c>
      <c r="I1654" s="16">
        <f>IF(H1654="","",IF(H1654-F1654&lt;$C$4,"A",IF(H1654-F1654&lt;$F$4,"B","C")))</f>
        <v/>
      </c>
    </row>
    <row r="1655">
      <c r="A1655" s="16" t="n"/>
      <c r="B1655" s="16" t="n"/>
      <c r="C1655" s="17" t="n"/>
      <c r="D1655" s="18" t="n"/>
      <c r="E1655" s="18">
        <f>IF(OR(A1655="",C1655="",D1655=""),"",C1655*D1655)</f>
        <v/>
      </c>
      <c r="F1655" s="19">
        <f>IF(OR(E1655="",SUM($E$6:$E$2005)=0),"",E1655/SUM($E$6:$E$2005))</f>
        <v/>
      </c>
      <c r="G1655" s="20">
        <f>IF(E1655="","",COUNTIF($E$6:$E$2005,"&gt;"&amp;E1655)+COUNTIF($E$6:E1655,E1655))</f>
        <v/>
      </c>
      <c r="H1655" s="19">
        <f>IF(F1655="","",(SUMIF($E$6:$E$2005,"&gt;"&amp;E1655)+E1655*COUNTIF($E$6:E1655,E1655))/SUM($E$6:$E$2005))</f>
        <v/>
      </c>
      <c r="I1655" s="16">
        <f>IF(H1655="","",IF(H1655-F1655&lt;$C$4,"A",IF(H1655-F1655&lt;$F$4,"B","C")))</f>
        <v/>
      </c>
    </row>
    <row r="1656">
      <c r="A1656" s="16" t="n"/>
      <c r="B1656" s="16" t="n"/>
      <c r="C1656" s="17" t="n"/>
      <c r="D1656" s="18" t="n"/>
      <c r="E1656" s="18">
        <f>IF(OR(A1656="",C1656="",D1656=""),"",C1656*D1656)</f>
        <v/>
      </c>
      <c r="F1656" s="19">
        <f>IF(OR(E1656="",SUM($E$6:$E$2005)=0),"",E1656/SUM($E$6:$E$2005))</f>
        <v/>
      </c>
      <c r="G1656" s="20">
        <f>IF(E1656="","",COUNTIF($E$6:$E$2005,"&gt;"&amp;E1656)+COUNTIF($E$6:E1656,E1656))</f>
        <v/>
      </c>
      <c r="H1656" s="19">
        <f>IF(F1656="","",(SUMIF($E$6:$E$2005,"&gt;"&amp;E1656)+E1656*COUNTIF($E$6:E1656,E1656))/SUM($E$6:$E$2005))</f>
        <v/>
      </c>
      <c r="I1656" s="16">
        <f>IF(H1656="","",IF(H1656-F1656&lt;$C$4,"A",IF(H1656-F1656&lt;$F$4,"B","C")))</f>
        <v/>
      </c>
    </row>
    <row r="1657">
      <c r="A1657" s="16" t="n"/>
      <c r="B1657" s="16" t="n"/>
      <c r="C1657" s="17" t="n"/>
      <c r="D1657" s="18" t="n"/>
      <c r="E1657" s="18">
        <f>IF(OR(A1657="",C1657="",D1657=""),"",C1657*D1657)</f>
        <v/>
      </c>
      <c r="F1657" s="19">
        <f>IF(OR(E1657="",SUM($E$6:$E$2005)=0),"",E1657/SUM($E$6:$E$2005))</f>
        <v/>
      </c>
      <c r="G1657" s="20">
        <f>IF(E1657="","",COUNTIF($E$6:$E$2005,"&gt;"&amp;E1657)+COUNTIF($E$6:E1657,E1657))</f>
        <v/>
      </c>
      <c r="H1657" s="19">
        <f>IF(F1657="","",(SUMIF($E$6:$E$2005,"&gt;"&amp;E1657)+E1657*COUNTIF($E$6:E1657,E1657))/SUM($E$6:$E$2005))</f>
        <v/>
      </c>
      <c r="I1657" s="16">
        <f>IF(H1657="","",IF(H1657-F1657&lt;$C$4,"A",IF(H1657-F1657&lt;$F$4,"B","C")))</f>
        <v/>
      </c>
    </row>
    <row r="1658">
      <c r="A1658" s="16" t="n"/>
      <c r="B1658" s="16" t="n"/>
      <c r="C1658" s="17" t="n"/>
      <c r="D1658" s="18" t="n"/>
      <c r="E1658" s="18">
        <f>IF(OR(A1658="",C1658="",D1658=""),"",C1658*D1658)</f>
        <v/>
      </c>
      <c r="F1658" s="19">
        <f>IF(OR(E1658="",SUM($E$6:$E$2005)=0),"",E1658/SUM($E$6:$E$2005))</f>
        <v/>
      </c>
      <c r="G1658" s="20">
        <f>IF(E1658="","",COUNTIF($E$6:$E$2005,"&gt;"&amp;E1658)+COUNTIF($E$6:E1658,E1658))</f>
        <v/>
      </c>
      <c r="H1658" s="19">
        <f>IF(F1658="","",(SUMIF($E$6:$E$2005,"&gt;"&amp;E1658)+E1658*COUNTIF($E$6:E1658,E1658))/SUM($E$6:$E$2005))</f>
        <v/>
      </c>
      <c r="I1658" s="16">
        <f>IF(H1658="","",IF(H1658-F1658&lt;$C$4,"A",IF(H1658-F1658&lt;$F$4,"B","C")))</f>
        <v/>
      </c>
    </row>
    <row r="1659">
      <c r="A1659" s="16" t="n"/>
      <c r="B1659" s="16" t="n"/>
      <c r="C1659" s="17" t="n"/>
      <c r="D1659" s="18" t="n"/>
      <c r="E1659" s="18">
        <f>IF(OR(A1659="",C1659="",D1659=""),"",C1659*D1659)</f>
        <v/>
      </c>
      <c r="F1659" s="19">
        <f>IF(OR(E1659="",SUM($E$6:$E$2005)=0),"",E1659/SUM($E$6:$E$2005))</f>
        <v/>
      </c>
      <c r="G1659" s="20">
        <f>IF(E1659="","",COUNTIF($E$6:$E$2005,"&gt;"&amp;E1659)+COUNTIF($E$6:E1659,E1659))</f>
        <v/>
      </c>
      <c r="H1659" s="19">
        <f>IF(F1659="","",(SUMIF($E$6:$E$2005,"&gt;"&amp;E1659)+E1659*COUNTIF($E$6:E1659,E1659))/SUM($E$6:$E$2005))</f>
        <v/>
      </c>
      <c r="I1659" s="16">
        <f>IF(H1659="","",IF(H1659-F1659&lt;$C$4,"A",IF(H1659-F1659&lt;$F$4,"B","C")))</f>
        <v/>
      </c>
    </row>
    <row r="1660">
      <c r="A1660" s="16" t="n"/>
      <c r="B1660" s="16" t="n"/>
      <c r="C1660" s="17" t="n"/>
      <c r="D1660" s="18" t="n"/>
      <c r="E1660" s="18">
        <f>IF(OR(A1660="",C1660="",D1660=""),"",C1660*D1660)</f>
        <v/>
      </c>
      <c r="F1660" s="19">
        <f>IF(OR(E1660="",SUM($E$6:$E$2005)=0),"",E1660/SUM($E$6:$E$2005))</f>
        <v/>
      </c>
      <c r="G1660" s="20">
        <f>IF(E1660="","",COUNTIF($E$6:$E$2005,"&gt;"&amp;E1660)+COUNTIF($E$6:E1660,E1660))</f>
        <v/>
      </c>
      <c r="H1660" s="19">
        <f>IF(F1660="","",(SUMIF($E$6:$E$2005,"&gt;"&amp;E1660)+E1660*COUNTIF($E$6:E1660,E1660))/SUM($E$6:$E$2005))</f>
        <v/>
      </c>
      <c r="I1660" s="16">
        <f>IF(H1660="","",IF(H1660-F1660&lt;$C$4,"A",IF(H1660-F1660&lt;$F$4,"B","C")))</f>
        <v/>
      </c>
    </row>
    <row r="1661">
      <c r="A1661" s="16" t="n"/>
      <c r="B1661" s="16" t="n"/>
      <c r="C1661" s="17" t="n"/>
      <c r="D1661" s="18" t="n"/>
      <c r="E1661" s="18">
        <f>IF(OR(A1661="",C1661="",D1661=""),"",C1661*D1661)</f>
        <v/>
      </c>
      <c r="F1661" s="19">
        <f>IF(OR(E1661="",SUM($E$6:$E$2005)=0),"",E1661/SUM($E$6:$E$2005))</f>
        <v/>
      </c>
      <c r="G1661" s="20">
        <f>IF(E1661="","",COUNTIF($E$6:$E$2005,"&gt;"&amp;E1661)+COUNTIF($E$6:E1661,E1661))</f>
        <v/>
      </c>
      <c r="H1661" s="19">
        <f>IF(F1661="","",(SUMIF($E$6:$E$2005,"&gt;"&amp;E1661)+E1661*COUNTIF($E$6:E1661,E1661))/SUM($E$6:$E$2005))</f>
        <v/>
      </c>
      <c r="I1661" s="16">
        <f>IF(H1661="","",IF(H1661-F1661&lt;$C$4,"A",IF(H1661-F1661&lt;$F$4,"B","C")))</f>
        <v/>
      </c>
    </row>
    <row r="1662">
      <c r="A1662" s="16" t="n"/>
      <c r="B1662" s="16" t="n"/>
      <c r="C1662" s="17" t="n"/>
      <c r="D1662" s="18" t="n"/>
      <c r="E1662" s="18">
        <f>IF(OR(A1662="",C1662="",D1662=""),"",C1662*D1662)</f>
        <v/>
      </c>
      <c r="F1662" s="19">
        <f>IF(OR(E1662="",SUM($E$6:$E$2005)=0),"",E1662/SUM($E$6:$E$2005))</f>
        <v/>
      </c>
      <c r="G1662" s="20">
        <f>IF(E1662="","",COUNTIF($E$6:$E$2005,"&gt;"&amp;E1662)+COUNTIF($E$6:E1662,E1662))</f>
        <v/>
      </c>
      <c r="H1662" s="19">
        <f>IF(F1662="","",(SUMIF($E$6:$E$2005,"&gt;"&amp;E1662)+E1662*COUNTIF($E$6:E1662,E1662))/SUM($E$6:$E$2005))</f>
        <v/>
      </c>
      <c r="I1662" s="16">
        <f>IF(H1662="","",IF(H1662-F1662&lt;$C$4,"A",IF(H1662-F1662&lt;$F$4,"B","C")))</f>
        <v/>
      </c>
    </row>
    <row r="1663">
      <c r="A1663" s="16" t="n"/>
      <c r="B1663" s="16" t="n"/>
      <c r="C1663" s="17" t="n"/>
      <c r="D1663" s="18" t="n"/>
      <c r="E1663" s="18">
        <f>IF(OR(A1663="",C1663="",D1663=""),"",C1663*D1663)</f>
        <v/>
      </c>
      <c r="F1663" s="19">
        <f>IF(OR(E1663="",SUM($E$6:$E$2005)=0),"",E1663/SUM($E$6:$E$2005))</f>
        <v/>
      </c>
      <c r="G1663" s="20">
        <f>IF(E1663="","",COUNTIF($E$6:$E$2005,"&gt;"&amp;E1663)+COUNTIF($E$6:E1663,E1663))</f>
        <v/>
      </c>
      <c r="H1663" s="19">
        <f>IF(F1663="","",(SUMIF($E$6:$E$2005,"&gt;"&amp;E1663)+E1663*COUNTIF($E$6:E1663,E1663))/SUM($E$6:$E$2005))</f>
        <v/>
      </c>
      <c r="I1663" s="16">
        <f>IF(H1663="","",IF(H1663-F1663&lt;$C$4,"A",IF(H1663-F1663&lt;$F$4,"B","C")))</f>
        <v/>
      </c>
    </row>
    <row r="1664">
      <c r="A1664" s="16" t="n"/>
      <c r="B1664" s="16" t="n"/>
      <c r="C1664" s="17" t="n"/>
      <c r="D1664" s="18" t="n"/>
      <c r="E1664" s="18">
        <f>IF(OR(A1664="",C1664="",D1664=""),"",C1664*D1664)</f>
        <v/>
      </c>
      <c r="F1664" s="19">
        <f>IF(OR(E1664="",SUM($E$6:$E$2005)=0),"",E1664/SUM($E$6:$E$2005))</f>
        <v/>
      </c>
      <c r="G1664" s="20">
        <f>IF(E1664="","",COUNTIF($E$6:$E$2005,"&gt;"&amp;E1664)+COUNTIF($E$6:E1664,E1664))</f>
        <v/>
      </c>
      <c r="H1664" s="19">
        <f>IF(F1664="","",(SUMIF($E$6:$E$2005,"&gt;"&amp;E1664)+E1664*COUNTIF($E$6:E1664,E1664))/SUM($E$6:$E$2005))</f>
        <v/>
      </c>
      <c r="I1664" s="16">
        <f>IF(H1664="","",IF(H1664-F1664&lt;$C$4,"A",IF(H1664-F1664&lt;$F$4,"B","C")))</f>
        <v/>
      </c>
    </row>
    <row r="1665">
      <c r="A1665" s="16" t="n"/>
      <c r="B1665" s="16" t="n"/>
      <c r="C1665" s="17" t="n"/>
      <c r="D1665" s="18" t="n"/>
      <c r="E1665" s="18">
        <f>IF(OR(A1665="",C1665="",D1665=""),"",C1665*D1665)</f>
        <v/>
      </c>
      <c r="F1665" s="19">
        <f>IF(OR(E1665="",SUM($E$6:$E$2005)=0),"",E1665/SUM($E$6:$E$2005))</f>
        <v/>
      </c>
      <c r="G1665" s="20">
        <f>IF(E1665="","",COUNTIF($E$6:$E$2005,"&gt;"&amp;E1665)+COUNTIF($E$6:E1665,E1665))</f>
        <v/>
      </c>
      <c r="H1665" s="19">
        <f>IF(F1665="","",(SUMIF($E$6:$E$2005,"&gt;"&amp;E1665)+E1665*COUNTIF($E$6:E1665,E1665))/SUM($E$6:$E$2005))</f>
        <v/>
      </c>
      <c r="I1665" s="16">
        <f>IF(H1665="","",IF(H1665-F1665&lt;$C$4,"A",IF(H1665-F1665&lt;$F$4,"B","C")))</f>
        <v/>
      </c>
    </row>
    <row r="1666">
      <c r="A1666" s="16" t="n"/>
      <c r="B1666" s="16" t="n"/>
      <c r="C1666" s="17" t="n"/>
      <c r="D1666" s="18" t="n"/>
      <c r="E1666" s="18">
        <f>IF(OR(A1666="",C1666="",D1666=""),"",C1666*D1666)</f>
        <v/>
      </c>
      <c r="F1666" s="19">
        <f>IF(OR(E1666="",SUM($E$6:$E$2005)=0),"",E1666/SUM($E$6:$E$2005))</f>
        <v/>
      </c>
      <c r="G1666" s="20">
        <f>IF(E1666="","",COUNTIF($E$6:$E$2005,"&gt;"&amp;E1666)+COUNTIF($E$6:E1666,E1666))</f>
        <v/>
      </c>
      <c r="H1666" s="19">
        <f>IF(F1666="","",(SUMIF($E$6:$E$2005,"&gt;"&amp;E1666)+E1666*COUNTIF($E$6:E1666,E1666))/SUM($E$6:$E$2005))</f>
        <v/>
      </c>
      <c r="I1666" s="16">
        <f>IF(H1666="","",IF(H1666-F1666&lt;$C$4,"A",IF(H1666-F1666&lt;$F$4,"B","C")))</f>
        <v/>
      </c>
    </row>
    <row r="1667">
      <c r="A1667" s="16" t="n"/>
      <c r="B1667" s="16" t="n"/>
      <c r="C1667" s="17" t="n"/>
      <c r="D1667" s="18" t="n"/>
      <c r="E1667" s="18">
        <f>IF(OR(A1667="",C1667="",D1667=""),"",C1667*D1667)</f>
        <v/>
      </c>
      <c r="F1667" s="19">
        <f>IF(OR(E1667="",SUM($E$6:$E$2005)=0),"",E1667/SUM($E$6:$E$2005))</f>
        <v/>
      </c>
      <c r="G1667" s="20">
        <f>IF(E1667="","",COUNTIF($E$6:$E$2005,"&gt;"&amp;E1667)+COUNTIF($E$6:E1667,E1667))</f>
        <v/>
      </c>
      <c r="H1667" s="19">
        <f>IF(F1667="","",(SUMIF($E$6:$E$2005,"&gt;"&amp;E1667)+E1667*COUNTIF($E$6:E1667,E1667))/SUM($E$6:$E$2005))</f>
        <v/>
      </c>
      <c r="I1667" s="16">
        <f>IF(H1667="","",IF(H1667-F1667&lt;$C$4,"A",IF(H1667-F1667&lt;$F$4,"B","C")))</f>
        <v/>
      </c>
    </row>
    <row r="1668">
      <c r="A1668" s="16" t="n"/>
      <c r="B1668" s="16" t="n"/>
      <c r="C1668" s="17" t="n"/>
      <c r="D1668" s="18" t="n"/>
      <c r="E1668" s="18">
        <f>IF(OR(A1668="",C1668="",D1668=""),"",C1668*D1668)</f>
        <v/>
      </c>
      <c r="F1668" s="19">
        <f>IF(OR(E1668="",SUM($E$6:$E$2005)=0),"",E1668/SUM($E$6:$E$2005))</f>
        <v/>
      </c>
      <c r="G1668" s="20">
        <f>IF(E1668="","",COUNTIF($E$6:$E$2005,"&gt;"&amp;E1668)+COUNTIF($E$6:E1668,E1668))</f>
        <v/>
      </c>
      <c r="H1668" s="19">
        <f>IF(F1668="","",(SUMIF($E$6:$E$2005,"&gt;"&amp;E1668)+E1668*COUNTIF($E$6:E1668,E1668))/SUM($E$6:$E$2005))</f>
        <v/>
      </c>
      <c r="I1668" s="16">
        <f>IF(H1668="","",IF(H1668-F1668&lt;$C$4,"A",IF(H1668-F1668&lt;$F$4,"B","C")))</f>
        <v/>
      </c>
    </row>
    <row r="1669">
      <c r="A1669" s="16" t="n"/>
      <c r="B1669" s="16" t="n"/>
      <c r="C1669" s="17" t="n"/>
      <c r="D1669" s="18" t="n"/>
      <c r="E1669" s="18">
        <f>IF(OR(A1669="",C1669="",D1669=""),"",C1669*D1669)</f>
        <v/>
      </c>
      <c r="F1669" s="19">
        <f>IF(OR(E1669="",SUM($E$6:$E$2005)=0),"",E1669/SUM($E$6:$E$2005))</f>
        <v/>
      </c>
      <c r="G1669" s="20">
        <f>IF(E1669="","",COUNTIF($E$6:$E$2005,"&gt;"&amp;E1669)+COUNTIF($E$6:E1669,E1669))</f>
        <v/>
      </c>
      <c r="H1669" s="19">
        <f>IF(F1669="","",(SUMIF($E$6:$E$2005,"&gt;"&amp;E1669)+E1669*COUNTIF($E$6:E1669,E1669))/SUM($E$6:$E$2005))</f>
        <v/>
      </c>
      <c r="I1669" s="16">
        <f>IF(H1669="","",IF(H1669-F1669&lt;$C$4,"A",IF(H1669-F1669&lt;$F$4,"B","C")))</f>
        <v/>
      </c>
    </row>
    <row r="1670">
      <c r="A1670" s="16" t="n"/>
      <c r="B1670" s="16" t="n"/>
      <c r="C1670" s="17" t="n"/>
      <c r="D1670" s="18" t="n"/>
      <c r="E1670" s="18">
        <f>IF(OR(A1670="",C1670="",D1670=""),"",C1670*D1670)</f>
        <v/>
      </c>
      <c r="F1670" s="19">
        <f>IF(OR(E1670="",SUM($E$6:$E$2005)=0),"",E1670/SUM($E$6:$E$2005))</f>
        <v/>
      </c>
      <c r="G1670" s="20">
        <f>IF(E1670="","",COUNTIF($E$6:$E$2005,"&gt;"&amp;E1670)+COUNTIF($E$6:E1670,E1670))</f>
        <v/>
      </c>
      <c r="H1670" s="19">
        <f>IF(F1670="","",(SUMIF($E$6:$E$2005,"&gt;"&amp;E1670)+E1670*COUNTIF($E$6:E1670,E1670))/SUM($E$6:$E$2005))</f>
        <v/>
      </c>
      <c r="I1670" s="16">
        <f>IF(H1670="","",IF(H1670-F1670&lt;$C$4,"A",IF(H1670-F1670&lt;$F$4,"B","C")))</f>
        <v/>
      </c>
    </row>
    <row r="1671">
      <c r="A1671" s="16" t="n"/>
      <c r="B1671" s="16" t="n"/>
      <c r="C1671" s="17" t="n"/>
      <c r="D1671" s="18" t="n"/>
      <c r="E1671" s="18">
        <f>IF(OR(A1671="",C1671="",D1671=""),"",C1671*D1671)</f>
        <v/>
      </c>
      <c r="F1671" s="19">
        <f>IF(OR(E1671="",SUM($E$6:$E$2005)=0),"",E1671/SUM($E$6:$E$2005))</f>
        <v/>
      </c>
      <c r="G1671" s="20">
        <f>IF(E1671="","",COUNTIF($E$6:$E$2005,"&gt;"&amp;E1671)+COUNTIF($E$6:E1671,E1671))</f>
        <v/>
      </c>
      <c r="H1671" s="19">
        <f>IF(F1671="","",(SUMIF($E$6:$E$2005,"&gt;"&amp;E1671)+E1671*COUNTIF($E$6:E1671,E1671))/SUM($E$6:$E$2005))</f>
        <v/>
      </c>
      <c r="I1671" s="16">
        <f>IF(H1671="","",IF(H1671-F1671&lt;$C$4,"A",IF(H1671-F1671&lt;$F$4,"B","C")))</f>
        <v/>
      </c>
    </row>
    <row r="1672">
      <c r="A1672" s="16" t="n"/>
      <c r="B1672" s="16" t="n"/>
      <c r="C1672" s="17" t="n"/>
      <c r="D1672" s="18" t="n"/>
      <c r="E1672" s="18">
        <f>IF(OR(A1672="",C1672="",D1672=""),"",C1672*D1672)</f>
        <v/>
      </c>
      <c r="F1672" s="19">
        <f>IF(OR(E1672="",SUM($E$6:$E$2005)=0),"",E1672/SUM($E$6:$E$2005))</f>
        <v/>
      </c>
      <c r="G1672" s="20">
        <f>IF(E1672="","",COUNTIF($E$6:$E$2005,"&gt;"&amp;E1672)+COUNTIF($E$6:E1672,E1672))</f>
        <v/>
      </c>
      <c r="H1672" s="19">
        <f>IF(F1672="","",(SUMIF($E$6:$E$2005,"&gt;"&amp;E1672)+E1672*COUNTIF($E$6:E1672,E1672))/SUM($E$6:$E$2005))</f>
        <v/>
      </c>
      <c r="I1672" s="16">
        <f>IF(H1672="","",IF(H1672-F1672&lt;$C$4,"A",IF(H1672-F1672&lt;$F$4,"B","C")))</f>
        <v/>
      </c>
    </row>
    <row r="1673">
      <c r="A1673" s="16" t="n"/>
      <c r="B1673" s="16" t="n"/>
      <c r="C1673" s="17" t="n"/>
      <c r="D1673" s="18" t="n"/>
      <c r="E1673" s="18">
        <f>IF(OR(A1673="",C1673="",D1673=""),"",C1673*D1673)</f>
        <v/>
      </c>
      <c r="F1673" s="19">
        <f>IF(OR(E1673="",SUM($E$6:$E$2005)=0),"",E1673/SUM($E$6:$E$2005))</f>
        <v/>
      </c>
      <c r="G1673" s="20">
        <f>IF(E1673="","",COUNTIF($E$6:$E$2005,"&gt;"&amp;E1673)+COUNTIF($E$6:E1673,E1673))</f>
        <v/>
      </c>
      <c r="H1673" s="19">
        <f>IF(F1673="","",(SUMIF($E$6:$E$2005,"&gt;"&amp;E1673)+E1673*COUNTIF($E$6:E1673,E1673))/SUM($E$6:$E$2005))</f>
        <v/>
      </c>
      <c r="I1673" s="16">
        <f>IF(H1673="","",IF(H1673-F1673&lt;$C$4,"A",IF(H1673-F1673&lt;$F$4,"B","C")))</f>
        <v/>
      </c>
    </row>
    <row r="1674">
      <c r="A1674" s="16" t="n"/>
      <c r="B1674" s="16" t="n"/>
      <c r="C1674" s="17" t="n"/>
      <c r="D1674" s="18" t="n"/>
      <c r="E1674" s="18">
        <f>IF(OR(A1674="",C1674="",D1674=""),"",C1674*D1674)</f>
        <v/>
      </c>
      <c r="F1674" s="19">
        <f>IF(OR(E1674="",SUM($E$6:$E$2005)=0),"",E1674/SUM($E$6:$E$2005))</f>
        <v/>
      </c>
      <c r="G1674" s="20">
        <f>IF(E1674="","",COUNTIF($E$6:$E$2005,"&gt;"&amp;E1674)+COUNTIF($E$6:E1674,E1674))</f>
        <v/>
      </c>
      <c r="H1674" s="19">
        <f>IF(F1674="","",(SUMIF($E$6:$E$2005,"&gt;"&amp;E1674)+E1674*COUNTIF($E$6:E1674,E1674))/SUM($E$6:$E$2005))</f>
        <v/>
      </c>
      <c r="I1674" s="16">
        <f>IF(H1674="","",IF(H1674-F1674&lt;$C$4,"A",IF(H1674-F1674&lt;$F$4,"B","C")))</f>
        <v/>
      </c>
    </row>
    <row r="1675">
      <c r="A1675" s="16" t="n"/>
      <c r="B1675" s="16" t="n"/>
      <c r="C1675" s="17" t="n"/>
      <c r="D1675" s="18" t="n"/>
      <c r="E1675" s="18">
        <f>IF(OR(A1675="",C1675="",D1675=""),"",C1675*D1675)</f>
        <v/>
      </c>
      <c r="F1675" s="19">
        <f>IF(OR(E1675="",SUM($E$6:$E$2005)=0),"",E1675/SUM($E$6:$E$2005))</f>
        <v/>
      </c>
      <c r="G1675" s="20">
        <f>IF(E1675="","",COUNTIF($E$6:$E$2005,"&gt;"&amp;E1675)+COUNTIF($E$6:E1675,E1675))</f>
        <v/>
      </c>
      <c r="H1675" s="19">
        <f>IF(F1675="","",(SUMIF($E$6:$E$2005,"&gt;"&amp;E1675)+E1675*COUNTIF($E$6:E1675,E1675))/SUM($E$6:$E$2005))</f>
        <v/>
      </c>
      <c r="I1675" s="16">
        <f>IF(H1675="","",IF(H1675-F1675&lt;$C$4,"A",IF(H1675-F1675&lt;$F$4,"B","C")))</f>
        <v/>
      </c>
    </row>
    <row r="1676">
      <c r="A1676" s="16" t="n"/>
      <c r="B1676" s="16" t="n"/>
      <c r="C1676" s="17" t="n"/>
      <c r="D1676" s="18" t="n"/>
      <c r="E1676" s="18">
        <f>IF(OR(A1676="",C1676="",D1676=""),"",C1676*D1676)</f>
        <v/>
      </c>
      <c r="F1676" s="19">
        <f>IF(OR(E1676="",SUM($E$6:$E$2005)=0),"",E1676/SUM($E$6:$E$2005))</f>
        <v/>
      </c>
      <c r="G1676" s="20">
        <f>IF(E1676="","",COUNTIF($E$6:$E$2005,"&gt;"&amp;E1676)+COUNTIF($E$6:E1676,E1676))</f>
        <v/>
      </c>
      <c r="H1676" s="19">
        <f>IF(F1676="","",(SUMIF($E$6:$E$2005,"&gt;"&amp;E1676)+E1676*COUNTIF($E$6:E1676,E1676))/SUM($E$6:$E$2005))</f>
        <v/>
      </c>
      <c r="I1676" s="16">
        <f>IF(H1676="","",IF(H1676-F1676&lt;$C$4,"A",IF(H1676-F1676&lt;$F$4,"B","C")))</f>
        <v/>
      </c>
    </row>
    <row r="1677">
      <c r="A1677" s="16" t="n"/>
      <c r="B1677" s="16" t="n"/>
      <c r="C1677" s="17" t="n"/>
      <c r="D1677" s="18" t="n"/>
      <c r="E1677" s="18">
        <f>IF(OR(A1677="",C1677="",D1677=""),"",C1677*D1677)</f>
        <v/>
      </c>
      <c r="F1677" s="19">
        <f>IF(OR(E1677="",SUM($E$6:$E$2005)=0),"",E1677/SUM($E$6:$E$2005))</f>
        <v/>
      </c>
      <c r="G1677" s="20">
        <f>IF(E1677="","",COUNTIF($E$6:$E$2005,"&gt;"&amp;E1677)+COUNTIF($E$6:E1677,E1677))</f>
        <v/>
      </c>
      <c r="H1677" s="19">
        <f>IF(F1677="","",(SUMIF($E$6:$E$2005,"&gt;"&amp;E1677)+E1677*COUNTIF($E$6:E1677,E1677))/SUM($E$6:$E$2005))</f>
        <v/>
      </c>
      <c r="I1677" s="16">
        <f>IF(H1677="","",IF(H1677-F1677&lt;$C$4,"A",IF(H1677-F1677&lt;$F$4,"B","C")))</f>
        <v/>
      </c>
    </row>
    <row r="1678">
      <c r="A1678" s="16" t="n"/>
      <c r="B1678" s="16" t="n"/>
      <c r="C1678" s="17" t="n"/>
      <c r="D1678" s="18" t="n"/>
      <c r="E1678" s="18">
        <f>IF(OR(A1678="",C1678="",D1678=""),"",C1678*D1678)</f>
        <v/>
      </c>
      <c r="F1678" s="19">
        <f>IF(OR(E1678="",SUM($E$6:$E$2005)=0),"",E1678/SUM($E$6:$E$2005))</f>
        <v/>
      </c>
      <c r="G1678" s="20">
        <f>IF(E1678="","",COUNTIF($E$6:$E$2005,"&gt;"&amp;E1678)+COUNTIF($E$6:E1678,E1678))</f>
        <v/>
      </c>
      <c r="H1678" s="19">
        <f>IF(F1678="","",(SUMIF($E$6:$E$2005,"&gt;"&amp;E1678)+E1678*COUNTIF($E$6:E1678,E1678))/SUM($E$6:$E$2005))</f>
        <v/>
      </c>
      <c r="I1678" s="16">
        <f>IF(H1678="","",IF(H1678-F1678&lt;$C$4,"A",IF(H1678-F1678&lt;$F$4,"B","C")))</f>
        <v/>
      </c>
    </row>
    <row r="1679">
      <c r="A1679" s="16" t="n"/>
      <c r="B1679" s="16" t="n"/>
      <c r="C1679" s="17" t="n"/>
      <c r="D1679" s="18" t="n"/>
      <c r="E1679" s="18">
        <f>IF(OR(A1679="",C1679="",D1679=""),"",C1679*D1679)</f>
        <v/>
      </c>
      <c r="F1679" s="19">
        <f>IF(OR(E1679="",SUM($E$6:$E$2005)=0),"",E1679/SUM($E$6:$E$2005))</f>
        <v/>
      </c>
      <c r="G1679" s="20">
        <f>IF(E1679="","",COUNTIF($E$6:$E$2005,"&gt;"&amp;E1679)+COUNTIF($E$6:E1679,E1679))</f>
        <v/>
      </c>
      <c r="H1679" s="19">
        <f>IF(F1679="","",(SUMIF($E$6:$E$2005,"&gt;"&amp;E1679)+E1679*COUNTIF($E$6:E1679,E1679))/SUM($E$6:$E$2005))</f>
        <v/>
      </c>
      <c r="I1679" s="16">
        <f>IF(H1679="","",IF(H1679-F1679&lt;$C$4,"A",IF(H1679-F1679&lt;$F$4,"B","C")))</f>
        <v/>
      </c>
    </row>
    <row r="1680">
      <c r="A1680" s="16" t="n"/>
      <c r="B1680" s="16" t="n"/>
      <c r="C1680" s="17" t="n"/>
      <c r="D1680" s="18" t="n"/>
      <c r="E1680" s="18">
        <f>IF(OR(A1680="",C1680="",D1680=""),"",C1680*D1680)</f>
        <v/>
      </c>
      <c r="F1680" s="19">
        <f>IF(OR(E1680="",SUM($E$6:$E$2005)=0),"",E1680/SUM($E$6:$E$2005))</f>
        <v/>
      </c>
      <c r="G1680" s="20">
        <f>IF(E1680="","",COUNTIF($E$6:$E$2005,"&gt;"&amp;E1680)+COUNTIF($E$6:E1680,E1680))</f>
        <v/>
      </c>
      <c r="H1680" s="19">
        <f>IF(F1680="","",(SUMIF($E$6:$E$2005,"&gt;"&amp;E1680)+E1680*COUNTIF($E$6:E1680,E1680))/SUM($E$6:$E$2005))</f>
        <v/>
      </c>
      <c r="I1680" s="16">
        <f>IF(H1680="","",IF(H1680-F1680&lt;$C$4,"A",IF(H1680-F1680&lt;$F$4,"B","C")))</f>
        <v/>
      </c>
    </row>
    <row r="1681">
      <c r="A1681" s="16" t="n"/>
      <c r="B1681" s="16" t="n"/>
      <c r="C1681" s="17" t="n"/>
      <c r="D1681" s="18" t="n"/>
      <c r="E1681" s="18">
        <f>IF(OR(A1681="",C1681="",D1681=""),"",C1681*D1681)</f>
        <v/>
      </c>
      <c r="F1681" s="19">
        <f>IF(OR(E1681="",SUM($E$6:$E$2005)=0),"",E1681/SUM($E$6:$E$2005))</f>
        <v/>
      </c>
      <c r="G1681" s="20">
        <f>IF(E1681="","",COUNTIF($E$6:$E$2005,"&gt;"&amp;E1681)+COUNTIF($E$6:E1681,E1681))</f>
        <v/>
      </c>
      <c r="H1681" s="19">
        <f>IF(F1681="","",(SUMIF($E$6:$E$2005,"&gt;"&amp;E1681)+E1681*COUNTIF($E$6:E1681,E1681))/SUM($E$6:$E$2005))</f>
        <v/>
      </c>
      <c r="I1681" s="16">
        <f>IF(H1681="","",IF(H1681-F1681&lt;$C$4,"A",IF(H1681-F1681&lt;$F$4,"B","C")))</f>
        <v/>
      </c>
    </row>
    <row r="1682">
      <c r="A1682" s="16" t="n"/>
      <c r="B1682" s="16" t="n"/>
      <c r="C1682" s="17" t="n"/>
      <c r="D1682" s="18" t="n"/>
      <c r="E1682" s="18">
        <f>IF(OR(A1682="",C1682="",D1682=""),"",C1682*D1682)</f>
        <v/>
      </c>
      <c r="F1682" s="19">
        <f>IF(OR(E1682="",SUM($E$6:$E$2005)=0),"",E1682/SUM($E$6:$E$2005))</f>
        <v/>
      </c>
      <c r="G1682" s="20">
        <f>IF(E1682="","",COUNTIF($E$6:$E$2005,"&gt;"&amp;E1682)+COUNTIF($E$6:E1682,E1682))</f>
        <v/>
      </c>
      <c r="H1682" s="19">
        <f>IF(F1682="","",(SUMIF($E$6:$E$2005,"&gt;"&amp;E1682)+E1682*COUNTIF($E$6:E1682,E1682))/SUM($E$6:$E$2005))</f>
        <v/>
      </c>
      <c r="I1682" s="16">
        <f>IF(H1682="","",IF(H1682-F1682&lt;$C$4,"A",IF(H1682-F1682&lt;$F$4,"B","C")))</f>
        <v/>
      </c>
    </row>
    <row r="1683">
      <c r="A1683" s="16" t="n"/>
      <c r="B1683" s="16" t="n"/>
      <c r="C1683" s="17" t="n"/>
      <c r="D1683" s="18" t="n"/>
      <c r="E1683" s="18">
        <f>IF(OR(A1683="",C1683="",D1683=""),"",C1683*D1683)</f>
        <v/>
      </c>
      <c r="F1683" s="19">
        <f>IF(OR(E1683="",SUM($E$6:$E$2005)=0),"",E1683/SUM($E$6:$E$2005))</f>
        <v/>
      </c>
      <c r="G1683" s="20">
        <f>IF(E1683="","",COUNTIF($E$6:$E$2005,"&gt;"&amp;E1683)+COUNTIF($E$6:E1683,E1683))</f>
        <v/>
      </c>
      <c r="H1683" s="19">
        <f>IF(F1683="","",(SUMIF($E$6:$E$2005,"&gt;"&amp;E1683)+E1683*COUNTIF($E$6:E1683,E1683))/SUM($E$6:$E$2005))</f>
        <v/>
      </c>
      <c r="I1683" s="16">
        <f>IF(H1683="","",IF(H1683-F1683&lt;$C$4,"A",IF(H1683-F1683&lt;$F$4,"B","C")))</f>
        <v/>
      </c>
    </row>
    <row r="1684">
      <c r="A1684" s="16" t="n"/>
      <c r="B1684" s="16" t="n"/>
      <c r="C1684" s="17" t="n"/>
      <c r="D1684" s="18" t="n"/>
      <c r="E1684" s="18">
        <f>IF(OR(A1684="",C1684="",D1684=""),"",C1684*D1684)</f>
        <v/>
      </c>
      <c r="F1684" s="19">
        <f>IF(OR(E1684="",SUM($E$6:$E$2005)=0),"",E1684/SUM($E$6:$E$2005))</f>
        <v/>
      </c>
      <c r="G1684" s="20">
        <f>IF(E1684="","",COUNTIF($E$6:$E$2005,"&gt;"&amp;E1684)+COUNTIF($E$6:E1684,E1684))</f>
        <v/>
      </c>
      <c r="H1684" s="19">
        <f>IF(F1684="","",(SUMIF($E$6:$E$2005,"&gt;"&amp;E1684)+E1684*COUNTIF($E$6:E1684,E1684))/SUM($E$6:$E$2005))</f>
        <v/>
      </c>
      <c r="I1684" s="16">
        <f>IF(H1684="","",IF(H1684-F1684&lt;$C$4,"A",IF(H1684-F1684&lt;$F$4,"B","C")))</f>
        <v/>
      </c>
    </row>
    <row r="1685">
      <c r="A1685" s="16" t="n"/>
      <c r="B1685" s="16" t="n"/>
      <c r="C1685" s="17" t="n"/>
      <c r="D1685" s="18" t="n"/>
      <c r="E1685" s="18">
        <f>IF(OR(A1685="",C1685="",D1685=""),"",C1685*D1685)</f>
        <v/>
      </c>
      <c r="F1685" s="19">
        <f>IF(OR(E1685="",SUM($E$6:$E$2005)=0),"",E1685/SUM($E$6:$E$2005))</f>
        <v/>
      </c>
      <c r="G1685" s="20">
        <f>IF(E1685="","",COUNTIF($E$6:$E$2005,"&gt;"&amp;E1685)+COUNTIF($E$6:E1685,E1685))</f>
        <v/>
      </c>
      <c r="H1685" s="19">
        <f>IF(F1685="","",(SUMIF($E$6:$E$2005,"&gt;"&amp;E1685)+E1685*COUNTIF($E$6:E1685,E1685))/SUM($E$6:$E$2005))</f>
        <v/>
      </c>
      <c r="I1685" s="16">
        <f>IF(H1685="","",IF(H1685-F1685&lt;$C$4,"A",IF(H1685-F1685&lt;$F$4,"B","C")))</f>
        <v/>
      </c>
    </row>
    <row r="1686">
      <c r="A1686" s="16" t="n"/>
      <c r="B1686" s="16" t="n"/>
      <c r="C1686" s="17" t="n"/>
      <c r="D1686" s="18" t="n"/>
      <c r="E1686" s="18">
        <f>IF(OR(A1686="",C1686="",D1686=""),"",C1686*D1686)</f>
        <v/>
      </c>
      <c r="F1686" s="19">
        <f>IF(OR(E1686="",SUM($E$6:$E$2005)=0),"",E1686/SUM($E$6:$E$2005))</f>
        <v/>
      </c>
      <c r="G1686" s="20">
        <f>IF(E1686="","",COUNTIF($E$6:$E$2005,"&gt;"&amp;E1686)+COUNTIF($E$6:E1686,E1686))</f>
        <v/>
      </c>
      <c r="H1686" s="19">
        <f>IF(F1686="","",(SUMIF($E$6:$E$2005,"&gt;"&amp;E1686)+E1686*COUNTIF($E$6:E1686,E1686))/SUM($E$6:$E$2005))</f>
        <v/>
      </c>
      <c r="I1686" s="16">
        <f>IF(H1686="","",IF(H1686-F1686&lt;$C$4,"A",IF(H1686-F1686&lt;$F$4,"B","C")))</f>
        <v/>
      </c>
    </row>
    <row r="1687">
      <c r="A1687" s="16" t="n"/>
      <c r="B1687" s="16" t="n"/>
      <c r="C1687" s="17" t="n"/>
      <c r="D1687" s="18" t="n"/>
      <c r="E1687" s="18">
        <f>IF(OR(A1687="",C1687="",D1687=""),"",C1687*D1687)</f>
        <v/>
      </c>
      <c r="F1687" s="19">
        <f>IF(OR(E1687="",SUM($E$6:$E$2005)=0),"",E1687/SUM($E$6:$E$2005))</f>
        <v/>
      </c>
      <c r="G1687" s="20">
        <f>IF(E1687="","",COUNTIF($E$6:$E$2005,"&gt;"&amp;E1687)+COUNTIF($E$6:E1687,E1687))</f>
        <v/>
      </c>
      <c r="H1687" s="19">
        <f>IF(F1687="","",(SUMIF($E$6:$E$2005,"&gt;"&amp;E1687)+E1687*COUNTIF($E$6:E1687,E1687))/SUM($E$6:$E$2005))</f>
        <v/>
      </c>
      <c r="I1687" s="16">
        <f>IF(H1687="","",IF(H1687-F1687&lt;$C$4,"A",IF(H1687-F1687&lt;$F$4,"B","C")))</f>
        <v/>
      </c>
    </row>
    <row r="1688">
      <c r="A1688" s="16" t="n"/>
      <c r="B1688" s="16" t="n"/>
      <c r="C1688" s="17" t="n"/>
      <c r="D1688" s="18" t="n"/>
      <c r="E1688" s="18">
        <f>IF(OR(A1688="",C1688="",D1688=""),"",C1688*D1688)</f>
        <v/>
      </c>
      <c r="F1688" s="19">
        <f>IF(OR(E1688="",SUM($E$6:$E$2005)=0),"",E1688/SUM($E$6:$E$2005))</f>
        <v/>
      </c>
      <c r="G1688" s="20">
        <f>IF(E1688="","",COUNTIF($E$6:$E$2005,"&gt;"&amp;E1688)+COUNTIF($E$6:E1688,E1688))</f>
        <v/>
      </c>
      <c r="H1688" s="19">
        <f>IF(F1688="","",(SUMIF($E$6:$E$2005,"&gt;"&amp;E1688)+E1688*COUNTIF($E$6:E1688,E1688))/SUM($E$6:$E$2005))</f>
        <v/>
      </c>
      <c r="I1688" s="16">
        <f>IF(H1688="","",IF(H1688-F1688&lt;$C$4,"A",IF(H1688-F1688&lt;$F$4,"B","C")))</f>
        <v/>
      </c>
    </row>
    <row r="1689">
      <c r="A1689" s="16" t="n"/>
      <c r="B1689" s="16" t="n"/>
      <c r="C1689" s="17" t="n"/>
      <c r="D1689" s="18" t="n"/>
      <c r="E1689" s="18">
        <f>IF(OR(A1689="",C1689="",D1689=""),"",C1689*D1689)</f>
        <v/>
      </c>
      <c r="F1689" s="19">
        <f>IF(OR(E1689="",SUM($E$6:$E$2005)=0),"",E1689/SUM($E$6:$E$2005))</f>
        <v/>
      </c>
      <c r="G1689" s="20">
        <f>IF(E1689="","",COUNTIF($E$6:$E$2005,"&gt;"&amp;E1689)+COUNTIF($E$6:E1689,E1689))</f>
        <v/>
      </c>
      <c r="H1689" s="19">
        <f>IF(F1689="","",(SUMIF($E$6:$E$2005,"&gt;"&amp;E1689)+E1689*COUNTIF($E$6:E1689,E1689))/SUM($E$6:$E$2005))</f>
        <v/>
      </c>
      <c r="I1689" s="16">
        <f>IF(H1689="","",IF(H1689-F1689&lt;$C$4,"A",IF(H1689-F1689&lt;$F$4,"B","C")))</f>
        <v/>
      </c>
    </row>
    <row r="1690">
      <c r="A1690" s="16" t="n"/>
      <c r="B1690" s="16" t="n"/>
      <c r="C1690" s="17" t="n"/>
      <c r="D1690" s="18" t="n"/>
      <c r="E1690" s="18">
        <f>IF(OR(A1690="",C1690="",D1690=""),"",C1690*D1690)</f>
        <v/>
      </c>
      <c r="F1690" s="19">
        <f>IF(OR(E1690="",SUM($E$6:$E$2005)=0),"",E1690/SUM($E$6:$E$2005))</f>
        <v/>
      </c>
      <c r="G1690" s="20">
        <f>IF(E1690="","",COUNTIF($E$6:$E$2005,"&gt;"&amp;E1690)+COUNTIF($E$6:E1690,E1690))</f>
        <v/>
      </c>
      <c r="H1690" s="19">
        <f>IF(F1690="","",(SUMIF($E$6:$E$2005,"&gt;"&amp;E1690)+E1690*COUNTIF($E$6:E1690,E1690))/SUM($E$6:$E$2005))</f>
        <v/>
      </c>
      <c r="I1690" s="16">
        <f>IF(H1690="","",IF(H1690-F1690&lt;$C$4,"A",IF(H1690-F1690&lt;$F$4,"B","C")))</f>
        <v/>
      </c>
    </row>
    <row r="1691">
      <c r="A1691" s="16" t="n"/>
      <c r="B1691" s="16" t="n"/>
      <c r="C1691" s="17" t="n"/>
      <c r="D1691" s="18" t="n"/>
      <c r="E1691" s="18">
        <f>IF(OR(A1691="",C1691="",D1691=""),"",C1691*D1691)</f>
        <v/>
      </c>
      <c r="F1691" s="19">
        <f>IF(OR(E1691="",SUM($E$6:$E$2005)=0),"",E1691/SUM($E$6:$E$2005))</f>
        <v/>
      </c>
      <c r="G1691" s="20">
        <f>IF(E1691="","",COUNTIF($E$6:$E$2005,"&gt;"&amp;E1691)+COUNTIF($E$6:E1691,E1691))</f>
        <v/>
      </c>
      <c r="H1691" s="19">
        <f>IF(F1691="","",(SUMIF($E$6:$E$2005,"&gt;"&amp;E1691)+E1691*COUNTIF($E$6:E1691,E1691))/SUM($E$6:$E$2005))</f>
        <v/>
      </c>
      <c r="I1691" s="16">
        <f>IF(H1691="","",IF(H1691-F1691&lt;$C$4,"A",IF(H1691-F1691&lt;$F$4,"B","C")))</f>
        <v/>
      </c>
    </row>
    <row r="1692">
      <c r="A1692" s="16" t="n"/>
      <c r="B1692" s="16" t="n"/>
      <c r="C1692" s="17" t="n"/>
      <c r="D1692" s="18" t="n"/>
      <c r="E1692" s="18">
        <f>IF(OR(A1692="",C1692="",D1692=""),"",C1692*D1692)</f>
        <v/>
      </c>
      <c r="F1692" s="19">
        <f>IF(OR(E1692="",SUM($E$6:$E$2005)=0),"",E1692/SUM($E$6:$E$2005))</f>
        <v/>
      </c>
      <c r="G1692" s="20">
        <f>IF(E1692="","",COUNTIF($E$6:$E$2005,"&gt;"&amp;E1692)+COUNTIF($E$6:E1692,E1692))</f>
        <v/>
      </c>
      <c r="H1692" s="19">
        <f>IF(F1692="","",(SUMIF($E$6:$E$2005,"&gt;"&amp;E1692)+E1692*COUNTIF($E$6:E1692,E1692))/SUM($E$6:$E$2005))</f>
        <v/>
      </c>
      <c r="I1692" s="16">
        <f>IF(H1692="","",IF(H1692-F1692&lt;$C$4,"A",IF(H1692-F1692&lt;$F$4,"B","C")))</f>
        <v/>
      </c>
    </row>
    <row r="1693">
      <c r="A1693" s="16" t="n"/>
      <c r="B1693" s="16" t="n"/>
      <c r="C1693" s="17" t="n"/>
      <c r="D1693" s="18" t="n"/>
      <c r="E1693" s="18">
        <f>IF(OR(A1693="",C1693="",D1693=""),"",C1693*D1693)</f>
        <v/>
      </c>
      <c r="F1693" s="19">
        <f>IF(OR(E1693="",SUM($E$6:$E$2005)=0),"",E1693/SUM($E$6:$E$2005))</f>
        <v/>
      </c>
      <c r="G1693" s="20">
        <f>IF(E1693="","",COUNTIF($E$6:$E$2005,"&gt;"&amp;E1693)+COUNTIF($E$6:E1693,E1693))</f>
        <v/>
      </c>
      <c r="H1693" s="19">
        <f>IF(F1693="","",(SUMIF($E$6:$E$2005,"&gt;"&amp;E1693)+E1693*COUNTIF($E$6:E1693,E1693))/SUM($E$6:$E$2005))</f>
        <v/>
      </c>
      <c r="I1693" s="16">
        <f>IF(H1693="","",IF(H1693-F1693&lt;$C$4,"A",IF(H1693-F1693&lt;$F$4,"B","C")))</f>
        <v/>
      </c>
    </row>
    <row r="1694">
      <c r="A1694" s="16" t="n"/>
      <c r="B1694" s="16" t="n"/>
      <c r="C1694" s="17" t="n"/>
      <c r="D1694" s="18" t="n"/>
      <c r="E1694" s="18">
        <f>IF(OR(A1694="",C1694="",D1694=""),"",C1694*D1694)</f>
        <v/>
      </c>
      <c r="F1694" s="19">
        <f>IF(OR(E1694="",SUM($E$6:$E$2005)=0),"",E1694/SUM($E$6:$E$2005))</f>
        <v/>
      </c>
      <c r="G1694" s="20">
        <f>IF(E1694="","",COUNTIF($E$6:$E$2005,"&gt;"&amp;E1694)+COUNTIF($E$6:E1694,E1694))</f>
        <v/>
      </c>
      <c r="H1694" s="19">
        <f>IF(F1694="","",(SUMIF($E$6:$E$2005,"&gt;"&amp;E1694)+E1694*COUNTIF($E$6:E1694,E1694))/SUM($E$6:$E$2005))</f>
        <v/>
      </c>
      <c r="I1694" s="16">
        <f>IF(H1694="","",IF(H1694-F1694&lt;$C$4,"A",IF(H1694-F1694&lt;$F$4,"B","C")))</f>
        <v/>
      </c>
    </row>
    <row r="1695">
      <c r="A1695" s="16" t="n"/>
      <c r="B1695" s="16" t="n"/>
      <c r="C1695" s="17" t="n"/>
      <c r="D1695" s="18" t="n"/>
      <c r="E1695" s="18">
        <f>IF(OR(A1695="",C1695="",D1695=""),"",C1695*D1695)</f>
        <v/>
      </c>
      <c r="F1695" s="19">
        <f>IF(OR(E1695="",SUM($E$6:$E$2005)=0),"",E1695/SUM($E$6:$E$2005))</f>
        <v/>
      </c>
      <c r="G1695" s="20">
        <f>IF(E1695="","",COUNTIF($E$6:$E$2005,"&gt;"&amp;E1695)+COUNTIF($E$6:E1695,E1695))</f>
        <v/>
      </c>
      <c r="H1695" s="19">
        <f>IF(F1695="","",(SUMIF($E$6:$E$2005,"&gt;"&amp;E1695)+E1695*COUNTIF($E$6:E1695,E1695))/SUM($E$6:$E$2005))</f>
        <v/>
      </c>
      <c r="I1695" s="16">
        <f>IF(H1695="","",IF(H1695-F1695&lt;$C$4,"A",IF(H1695-F1695&lt;$F$4,"B","C")))</f>
        <v/>
      </c>
    </row>
    <row r="1696">
      <c r="A1696" s="16" t="n"/>
      <c r="B1696" s="16" t="n"/>
      <c r="C1696" s="17" t="n"/>
      <c r="D1696" s="18" t="n"/>
      <c r="E1696" s="18">
        <f>IF(OR(A1696="",C1696="",D1696=""),"",C1696*D1696)</f>
        <v/>
      </c>
      <c r="F1696" s="19">
        <f>IF(OR(E1696="",SUM($E$6:$E$2005)=0),"",E1696/SUM($E$6:$E$2005))</f>
        <v/>
      </c>
      <c r="G1696" s="20">
        <f>IF(E1696="","",COUNTIF($E$6:$E$2005,"&gt;"&amp;E1696)+COUNTIF($E$6:E1696,E1696))</f>
        <v/>
      </c>
      <c r="H1696" s="19">
        <f>IF(F1696="","",(SUMIF($E$6:$E$2005,"&gt;"&amp;E1696)+E1696*COUNTIF($E$6:E1696,E1696))/SUM($E$6:$E$2005))</f>
        <v/>
      </c>
      <c r="I1696" s="16">
        <f>IF(H1696="","",IF(H1696-F1696&lt;$C$4,"A",IF(H1696-F1696&lt;$F$4,"B","C")))</f>
        <v/>
      </c>
    </row>
    <row r="1697">
      <c r="A1697" s="16" t="n"/>
      <c r="B1697" s="16" t="n"/>
      <c r="C1697" s="17" t="n"/>
      <c r="D1697" s="18" t="n"/>
      <c r="E1697" s="18">
        <f>IF(OR(A1697="",C1697="",D1697=""),"",C1697*D1697)</f>
        <v/>
      </c>
      <c r="F1697" s="19">
        <f>IF(OR(E1697="",SUM($E$6:$E$2005)=0),"",E1697/SUM($E$6:$E$2005))</f>
        <v/>
      </c>
      <c r="G1697" s="20">
        <f>IF(E1697="","",COUNTIF($E$6:$E$2005,"&gt;"&amp;E1697)+COUNTIF($E$6:E1697,E1697))</f>
        <v/>
      </c>
      <c r="H1697" s="19">
        <f>IF(F1697="","",(SUMIF($E$6:$E$2005,"&gt;"&amp;E1697)+E1697*COUNTIF($E$6:E1697,E1697))/SUM($E$6:$E$2005))</f>
        <v/>
      </c>
      <c r="I1697" s="16">
        <f>IF(H1697="","",IF(H1697-F1697&lt;$C$4,"A",IF(H1697-F1697&lt;$F$4,"B","C")))</f>
        <v/>
      </c>
    </row>
    <row r="1698">
      <c r="A1698" s="16" t="n"/>
      <c r="B1698" s="16" t="n"/>
      <c r="C1698" s="17" t="n"/>
      <c r="D1698" s="18" t="n"/>
      <c r="E1698" s="18">
        <f>IF(OR(A1698="",C1698="",D1698=""),"",C1698*D1698)</f>
        <v/>
      </c>
      <c r="F1698" s="19">
        <f>IF(OR(E1698="",SUM($E$6:$E$2005)=0),"",E1698/SUM($E$6:$E$2005))</f>
        <v/>
      </c>
      <c r="G1698" s="20">
        <f>IF(E1698="","",COUNTIF($E$6:$E$2005,"&gt;"&amp;E1698)+COUNTIF($E$6:E1698,E1698))</f>
        <v/>
      </c>
      <c r="H1698" s="19">
        <f>IF(F1698="","",(SUMIF($E$6:$E$2005,"&gt;"&amp;E1698)+E1698*COUNTIF($E$6:E1698,E1698))/SUM($E$6:$E$2005))</f>
        <v/>
      </c>
      <c r="I1698" s="16">
        <f>IF(H1698="","",IF(H1698-F1698&lt;$C$4,"A",IF(H1698-F1698&lt;$F$4,"B","C")))</f>
        <v/>
      </c>
    </row>
    <row r="1699">
      <c r="A1699" s="16" t="n"/>
      <c r="B1699" s="16" t="n"/>
      <c r="C1699" s="17" t="n"/>
      <c r="D1699" s="18" t="n"/>
      <c r="E1699" s="18">
        <f>IF(OR(A1699="",C1699="",D1699=""),"",C1699*D1699)</f>
        <v/>
      </c>
      <c r="F1699" s="19">
        <f>IF(OR(E1699="",SUM($E$6:$E$2005)=0),"",E1699/SUM($E$6:$E$2005))</f>
        <v/>
      </c>
      <c r="G1699" s="20">
        <f>IF(E1699="","",COUNTIF($E$6:$E$2005,"&gt;"&amp;E1699)+COUNTIF($E$6:E1699,E1699))</f>
        <v/>
      </c>
      <c r="H1699" s="19">
        <f>IF(F1699="","",(SUMIF($E$6:$E$2005,"&gt;"&amp;E1699)+E1699*COUNTIF($E$6:E1699,E1699))/SUM($E$6:$E$2005))</f>
        <v/>
      </c>
      <c r="I1699" s="16">
        <f>IF(H1699="","",IF(H1699-F1699&lt;$C$4,"A",IF(H1699-F1699&lt;$F$4,"B","C")))</f>
        <v/>
      </c>
    </row>
    <row r="1700">
      <c r="A1700" s="16" t="n"/>
      <c r="B1700" s="16" t="n"/>
      <c r="C1700" s="17" t="n"/>
      <c r="D1700" s="18" t="n"/>
      <c r="E1700" s="18">
        <f>IF(OR(A1700="",C1700="",D1700=""),"",C1700*D1700)</f>
        <v/>
      </c>
      <c r="F1700" s="19">
        <f>IF(OR(E1700="",SUM($E$6:$E$2005)=0),"",E1700/SUM($E$6:$E$2005))</f>
        <v/>
      </c>
      <c r="G1700" s="20">
        <f>IF(E1700="","",COUNTIF($E$6:$E$2005,"&gt;"&amp;E1700)+COUNTIF($E$6:E1700,E1700))</f>
        <v/>
      </c>
      <c r="H1700" s="19">
        <f>IF(F1700="","",(SUMIF($E$6:$E$2005,"&gt;"&amp;E1700)+E1700*COUNTIF($E$6:E1700,E1700))/SUM($E$6:$E$2005))</f>
        <v/>
      </c>
      <c r="I1700" s="16">
        <f>IF(H1700="","",IF(H1700-F1700&lt;$C$4,"A",IF(H1700-F1700&lt;$F$4,"B","C")))</f>
        <v/>
      </c>
    </row>
    <row r="1701">
      <c r="A1701" s="16" t="n"/>
      <c r="B1701" s="16" t="n"/>
      <c r="C1701" s="17" t="n"/>
      <c r="D1701" s="18" t="n"/>
      <c r="E1701" s="18">
        <f>IF(OR(A1701="",C1701="",D1701=""),"",C1701*D1701)</f>
        <v/>
      </c>
      <c r="F1701" s="19">
        <f>IF(OR(E1701="",SUM($E$6:$E$2005)=0),"",E1701/SUM($E$6:$E$2005))</f>
        <v/>
      </c>
      <c r="G1701" s="20">
        <f>IF(E1701="","",COUNTIF($E$6:$E$2005,"&gt;"&amp;E1701)+COUNTIF($E$6:E1701,E1701))</f>
        <v/>
      </c>
      <c r="H1701" s="19">
        <f>IF(F1701="","",(SUMIF($E$6:$E$2005,"&gt;"&amp;E1701)+E1701*COUNTIF($E$6:E1701,E1701))/SUM($E$6:$E$2005))</f>
        <v/>
      </c>
      <c r="I1701" s="16">
        <f>IF(H1701="","",IF(H1701-F1701&lt;$C$4,"A",IF(H1701-F1701&lt;$F$4,"B","C")))</f>
        <v/>
      </c>
    </row>
    <row r="1702">
      <c r="A1702" s="16" t="n"/>
      <c r="B1702" s="16" t="n"/>
      <c r="C1702" s="17" t="n"/>
      <c r="D1702" s="18" t="n"/>
      <c r="E1702" s="18">
        <f>IF(OR(A1702="",C1702="",D1702=""),"",C1702*D1702)</f>
        <v/>
      </c>
      <c r="F1702" s="19">
        <f>IF(OR(E1702="",SUM($E$6:$E$2005)=0),"",E1702/SUM($E$6:$E$2005))</f>
        <v/>
      </c>
      <c r="G1702" s="20">
        <f>IF(E1702="","",COUNTIF($E$6:$E$2005,"&gt;"&amp;E1702)+COUNTIF($E$6:E1702,E1702))</f>
        <v/>
      </c>
      <c r="H1702" s="19">
        <f>IF(F1702="","",(SUMIF($E$6:$E$2005,"&gt;"&amp;E1702)+E1702*COUNTIF($E$6:E1702,E1702))/SUM($E$6:$E$2005))</f>
        <v/>
      </c>
      <c r="I1702" s="16">
        <f>IF(H1702="","",IF(H1702-F1702&lt;$C$4,"A",IF(H1702-F1702&lt;$F$4,"B","C")))</f>
        <v/>
      </c>
    </row>
    <row r="1703">
      <c r="A1703" s="16" t="n"/>
      <c r="B1703" s="16" t="n"/>
      <c r="C1703" s="17" t="n"/>
      <c r="D1703" s="18" t="n"/>
      <c r="E1703" s="18">
        <f>IF(OR(A1703="",C1703="",D1703=""),"",C1703*D1703)</f>
        <v/>
      </c>
      <c r="F1703" s="19">
        <f>IF(OR(E1703="",SUM($E$6:$E$2005)=0),"",E1703/SUM($E$6:$E$2005))</f>
        <v/>
      </c>
      <c r="G1703" s="20">
        <f>IF(E1703="","",COUNTIF($E$6:$E$2005,"&gt;"&amp;E1703)+COUNTIF($E$6:E1703,E1703))</f>
        <v/>
      </c>
      <c r="H1703" s="19">
        <f>IF(F1703="","",(SUMIF($E$6:$E$2005,"&gt;"&amp;E1703)+E1703*COUNTIF($E$6:E1703,E1703))/SUM($E$6:$E$2005))</f>
        <v/>
      </c>
      <c r="I1703" s="16">
        <f>IF(H1703="","",IF(H1703-F1703&lt;$C$4,"A",IF(H1703-F1703&lt;$F$4,"B","C")))</f>
        <v/>
      </c>
    </row>
    <row r="1704">
      <c r="A1704" s="16" t="n"/>
      <c r="B1704" s="16" t="n"/>
      <c r="C1704" s="17" t="n"/>
      <c r="D1704" s="18" t="n"/>
      <c r="E1704" s="18">
        <f>IF(OR(A1704="",C1704="",D1704=""),"",C1704*D1704)</f>
        <v/>
      </c>
      <c r="F1704" s="19">
        <f>IF(OR(E1704="",SUM($E$6:$E$2005)=0),"",E1704/SUM($E$6:$E$2005))</f>
        <v/>
      </c>
      <c r="G1704" s="20">
        <f>IF(E1704="","",COUNTIF($E$6:$E$2005,"&gt;"&amp;E1704)+COUNTIF($E$6:E1704,E1704))</f>
        <v/>
      </c>
      <c r="H1704" s="19">
        <f>IF(F1704="","",(SUMIF($E$6:$E$2005,"&gt;"&amp;E1704)+E1704*COUNTIF($E$6:E1704,E1704))/SUM($E$6:$E$2005))</f>
        <v/>
      </c>
      <c r="I1704" s="16">
        <f>IF(H1704="","",IF(H1704-F1704&lt;$C$4,"A",IF(H1704-F1704&lt;$F$4,"B","C")))</f>
        <v/>
      </c>
    </row>
    <row r="1705">
      <c r="A1705" s="16" t="n"/>
      <c r="B1705" s="16" t="n"/>
      <c r="C1705" s="17" t="n"/>
      <c r="D1705" s="18" t="n"/>
      <c r="E1705" s="18">
        <f>IF(OR(A1705="",C1705="",D1705=""),"",C1705*D1705)</f>
        <v/>
      </c>
      <c r="F1705" s="19">
        <f>IF(OR(E1705="",SUM($E$6:$E$2005)=0),"",E1705/SUM($E$6:$E$2005))</f>
        <v/>
      </c>
      <c r="G1705" s="20">
        <f>IF(E1705="","",COUNTIF($E$6:$E$2005,"&gt;"&amp;E1705)+COUNTIF($E$6:E1705,E1705))</f>
        <v/>
      </c>
      <c r="H1705" s="19">
        <f>IF(F1705="","",(SUMIF($E$6:$E$2005,"&gt;"&amp;E1705)+E1705*COUNTIF($E$6:E1705,E1705))/SUM($E$6:$E$2005))</f>
        <v/>
      </c>
      <c r="I1705" s="16">
        <f>IF(H1705="","",IF(H1705-F1705&lt;$C$4,"A",IF(H1705-F1705&lt;$F$4,"B","C")))</f>
        <v/>
      </c>
    </row>
    <row r="1706">
      <c r="A1706" s="16" t="n"/>
      <c r="B1706" s="16" t="n"/>
      <c r="C1706" s="17" t="n"/>
      <c r="D1706" s="18" t="n"/>
      <c r="E1706" s="18">
        <f>IF(OR(A1706="",C1706="",D1706=""),"",C1706*D1706)</f>
        <v/>
      </c>
      <c r="F1706" s="19">
        <f>IF(OR(E1706="",SUM($E$6:$E$2005)=0),"",E1706/SUM($E$6:$E$2005))</f>
        <v/>
      </c>
      <c r="G1706" s="20">
        <f>IF(E1706="","",COUNTIF($E$6:$E$2005,"&gt;"&amp;E1706)+COUNTIF($E$6:E1706,E1706))</f>
        <v/>
      </c>
      <c r="H1706" s="19">
        <f>IF(F1706="","",(SUMIF($E$6:$E$2005,"&gt;"&amp;E1706)+E1706*COUNTIF($E$6:E1706,E1706))/SUM($E$6:$E$2005))</f>
        <v/>
      </c>
      <c r="I1706" s="16">
        <f>IF(H1706="","",IF(H1706-F1706&lt;$C$4,"A",IF(H1706-F1706&lt;$F$4,"B","C")))</f>
        <v/>
      </c>
    </row>
    <row r="1707">
      <c r="A1707" s="16" t="n"/>
      <c r="B1707" s="16" t="n"/>
      <c r="C1707" s="17" t="n"/>
      <c r="D1707" s="18" t="n"/>
      <c r="E1707" s="18">
        <f>IF(OR(A1707="",C1707="",D1707=""),"",C1707*D1707)</f>
        <v/>
      </c>
      <c r="F1707" s="19">
        <f>IF(OR(E1707="",SUM($E$6:$E$2005)=0),"",E1707/SUM($E$6:$E$2005))</f>
        <v/>
      </c>
      <c r="G1707" s="20">
        <f>IF(E1707="","",COUNTIF($E$6:$E$2005,"&gt;"&amp;E1707)+COUNTIF($E$6:E1707,E1707))</f>
        <v/>
      </c>
      <c r="H1707" s="19">
        <f>IF(F1707="","",(SUMIF($E$6:$E$2005,"&gt;"&amp;E1707)+E1707*COUNTIF($E$6:E1707,E1707))/SUM($E$6:$E$2005))</f>
        <v/>
      </c>
      <c r="I1707" s="16">
        <f>IF(H1707="","",IF(H1707-F1707&lt;$C$4,"A",IF(H1707-F1707&lt;$F$4,"B","C")))</f>
        <v/>
      </c>
    </row>
    <row r="1708">
      <c r="A1708" s="16" t="n"/>
      <c r="B1708" s="16" t="n"/>
      <c r="C1708" s="17" t="n"/>
      <c r="D1708" s="18" t="n"/>
      <c r="E1708" s="18">
        <f>IF(OR(A1708="",C1708="",D1708=""),"",C1708*D1708)</f>
        <v/>
      </c>
      <c r="F1708" s="19">
        <f>IF(OR(E1708="",SUM($E$6:$E$2005)=0),"",E1708/SUM($E$6:$E$2005))</f>
        <v/>
      </c>
      <c r="G1708" s="20">
        <f>IF(E1708="","",COUNTIF($E$6:$E$2005,"&gt;"&amp;E1708)+COUNTIF($E$6:E1708,E1708))</f>
        <v/>
      </c>
      <c r="H1708" s="19">
        <f>IF(F1708="","",(SUMIF($E$6:$E$2005,"&gt;"&amp;E1708)+E1708*COUNTIF($E$6:E1708,E1708))/SUM($E$6:$E$2005))</f>
        <v/>
      </c>
      <c r="I1708" s="16">
        <f>IF(H1708="","",IF(H1708-F1708&lt;$C$4,"A",IF(H1708-F1708&lt;$F$4,"B","C")))</f>
        <v/>
      </c>
    </row>
    <row r="1709">
      <c r="A1709" s="16" t="n"/>
      <c r="B1709" s="16" t="n"/>
      <c r="C1709" s="17" t="n"/>
      <c r="D1709" s="18" t="n"/>
      <c r="E1709" s="18">
        <f>IF(OR(A1709="",C1709="",D1709=""),"",C1709*D1709)</f>
        <v/>
      </c>
      <c r="F1709" s="19">
        <f>IF(OR(E1709="",SUM($E$6:$E$2005)=0),"",E1709/SUM($E$6:$E$2005))</f>
        <v/>
      </c>
      <c r="G1709" s="20">
        <f>IF(E1709="","",COUNTIF($E$6:$E$2005,"&gt;"&amp;E1709)+COUNTIF($E$6:E1709,E1709))</f>
        <v/>
      </c>
      <c r="H1709" s="19">
        <f>IF(F1709="","",(SUMIF($E$6:$E$2005,"&gt;"&amp;E1709)+E1709*COUNTIF($E$6:E1709,E1709))/SUM($E$6:$E$2005))</f>
        <v/>
      </c>
      <c r="I1709" s="16">
        <f>IF(H1709="","",IF(H1709-F1709&lt;$C$4,"A",IF(H1709-F1709&lt;$F$4,"B","C")))</f>
        <v/>
      </c>
    </row>
    <row r="1710">
      <c r="A1710" s="16" t="n"/>
      <c r="B1710" s="16" t="n"/>
      <c r="C1710" s="17" t="n"/>
      <c r="D1710" s="18" t="n"/>
      <c r="E1710" s="18">
        <f>IF(OR(A1710="",C1710="",D1710=""),"",C1710*D1710)</f>
        <v/>
      </c>
      <c r="F1710" s="19">
        <f>IF(OR(E1710="",SUM($E$6:$E$2005)=0),"",E1710/SUM($E$6:$E$2005))</f>
        <v/>
      </c>
      <c r="G1710" s="20">
        <f>IF(E1710="","",COUNTIF($E$6:$E$2005,"&gt;"&amp;E1710)+COUNTIF($E$6:E1710,E1710))</f>
        <v/>
      </c>
      <c r="H1710" s="19">
        <f>IF(F1710="","",(SUMIF($E$6:$E$2005,"&gt;"&amp;E1710)+E1710*COUNTIF($E$6:E1710,E1710))/SUM($E$6:$E$2005))</f>
        <v/>
      </c>
      <c r="I1710" s="16">
        <f>IF(H1710="","",IF(H1710-F1710&lt;$C$4,"A",IF(H1710-F1710&lt;$F$4,"B","C")))</f>
        <v/>
      </c>
    </row>
    <row r="1711">
      <c r="A1711" s="16" t="n"/>
      <c r="B1711" s="16" t="n"/>
      <c r="C1711" s="17" t="n"/>
      <c r="D1711" s="18" t="n"/>
      <c r="E1711" s="18">
        <f>IF(OR(A1711="",C1711="",D1711=""),"",C1711*D1711)</f>
        <v/>
      </c>
      <c r="F1711" s="19">
        <f>IF(OR(E1711="",SUM($E$6:$E$2005)=0),"",E1711/SUM($E$6:$E$2005))</f>
        <v/>
      </c>
      <c r="G1711" s="20">
        <f>IF(E1711="","",COUNTIF($E$6:$E$2005,"&gt;"&amp;E1711)+COUNTIF($E$6:E1711,E1711))</f>
        <v/>
      </c>
      <c r="H1711" s="19">
        <f>IF(F1711="","",(SUMIF($E$6:$E$2005,"&gt;"&amp;E1711)+E1711*COUNTIF($E$6:E1711,E1711))/SUM($E$6:$E$2005))</f>
        <v/>
      </c>
      <c r="I1711" s="16">
        <f>IF(H1711="","",IF(H1711-F1711&lt;$C$4,"A",IF(H1711-F1711&lt;$F$4,"B","C")))</f>
        <v/>
      </c>
    </row>
    <row r="1712">
      <c r="A1712" s="16" t="n"/>
      <c r="B1712" s="16" t="n"/>
      <c r="C1712" s="17" t="n"/>
      <c r="D1712" s="18" t="n"/>
      <c r="E1712" s="18">
        <f>IF(OR(A1712="",C1712="",D1712=""),"",C1712*D1712)</f>
        <v/>
      </c>
      <c r="F1712" s="19">
        <f>IF(OR(E1712="",SUM($E$6:$E$2005)=0),"",E1712/SUM($E$6:$E$2005))</f>
        <v/>
      </c>
      <c r="G1712" s="20">
        <f>IF(E1712="","",COUNTIF($E$6:$E$2005,"&gt;"&amp;E1712)+COUNTIF($E$6:E1712,E1712))</f>
        <v/>
      </c>
      <c r="H1712" s="19">
        <f>IF(F1712="","",(SUMIF($E$6:$E$2005,"&gt;"&amp;E1712)+E1712*COUNTIF($E$6:E1712,E1712))/SUM($E$6:$E$2005))</f>
        <v/>
      </c>
      <c r="I1712" s="16">
        <f>IF(H1712="","",IF(H1712-F1712&lt;$C$4,"A",IF(H1712-F1712&lt;$F$4,"B","C")))</f>
        <v/>
      </c>
    </row>
    <row r="1713">
      <c r="A1713" s="16" t="n"/>
      <c r="B1713" s="16" t="n"/>
      <c r="C1713" s="17" t="n"/>
      <c r="D1713" s="18" t="n"/>
      <c r="E1713" s="18">
        <f>IF(OR(A1713="",C1713="",D1713=""),"",C1713*D1713)</f>
        <v/>
      </c>
      <c r="F1713" s="19">
        <f>IF(OR(E1713="",SUM($E$6:$E$2005)=0),"",E1713/SUM($E$6:$E$2005))</f>
        <v/>
      </c>
      <c r="G1713" s="20">
        <f>IF(E1713="","",COUNTIF($E$6:$E$2005,"&gt;"&amp;E1713)+COUNTIF($E$6:E1713,E1713))</f>
        <v/>
      </c>
      <c r="H1713" s="19">
        <f>IF(F1713="","",(SUMIF($E$6:$E$2005,"&gt;"&amp;E1713)+E1713*COUNTIF($E$6:E1713,E1713))/SUM($E$6:$E$2005))</f>
        <v/>
      </c>
      <c r="I1713" s="16">
        <f>IF(H1713="","",IF(H1713-F1713&lt;$C$4,"A",IF(H1713-F1713&lt;$F$4,"B","C")))</f>
        <v/>
      </c>
    </row>
    <row r="1714">
      <c r="A1714" s="16" t="n"/>
      <c r="B1714" s="16" t="n"/>
      <c r="C1714" s="17" t="n"/>
      <c r="D1714" s="18" t="n"/>
      <c r="E1714" s="18">
        <f>IF(OR(A1714="",C1714="",D1714=""),"",C1714*D1714)</f>
        <v/>
      </c>
      <c r="F1714" s="19">
        <f>IF(OR(E1714="",SUM($E$6:$E$2005)=0),"",E1714/SUM($E$6:$E$2005))</f>
        <v/>
      </c>
      <c r="G1714" s="20">
        <f>IF(E1714="","",COUNTIF($E$6:$E$2005,"&gt;"&amp;E1714)+COUNTIF($E$6:E1714,E1714))</f>
        <v/>
      </c>
      <c r="H1714" s="19">
        <f>IF(F1714="","",(SUMIF($E$6:$E$2005,"&gt;"&amp;E1714)+E1714*COUNTIF($E$6:E1714,E1714))/SUM($E$6:$E$2005))</f>
        <v/>
      </c>
      <c r="I1714" s="16">
        <f>IF(H1714="","",IF(H1714-F1714&lt;$C$4,"A",IF(H1714-F1714&lt;$F$4,"B","C")))</f>
        <v/>
      </c>
    </row>
    <row r="1715">
      <c r="A1715" s="16" t="n"/>
      <c r="B1715" s="16" t="n"/>
      <c r="C1715" s="17" t="n"/>
      <c r="D1715" s="18" t="n"/>
      <c r="E1715" s="18">
        <f>IF(OR(A1715="",C1715="",D1715=""),"",C1715*D1715)</f>
        <v/>
      </c>
      <c r="F1715" s="19">
        <f>IF(OR(E1715="",SUM($E$6:$E$2005)=0),"",E1715/SUM($E$6:$E$2005))</f>
        <v/>
      </c>
      <c r="G1715" s="20">
        <f>IF(E1715="","",COUNTIF($E$6:$E$2005,"&gt;"&amp;E1715)+COUNTIF($E$6:E1715,E1715))</f>
        <v/>
      </c>
      <c r="H1715" s="19">
        <f>IF(F1715="","",(SUMIF($E$6:$E$2005,"&gt;"&amp;E1715)+E1715*COUNTIF($E$6:E1715,E1715))/SUM($E$6:$E$2005))</f>
        <v/>
      </c>
      <c r="I1715" s="16">
        <f>IF(H1715="","",IF(H1715-F1715&lt;$C$4,"A",IF(H1715-F1715&lt;$F$4,"B","C")))</f>
        <v/>
      </c>
    </row>
    <row r="1716">
      <c r="A1716" s="16" t="n"/>
      <c r="B1716" s="16" t="n"/>
      <c r="C1716" s="17" t="n"/>
      <c r="D1716" s="18" t="n"/>
      <c r="E1716" s="18">
        <f>IF(OR(A1716="",C1716="",D1716=""),"",C1716*D1716)</f>
        <v/>
      </c>
      <c r="F1716" s="19">
        <f>IF(OR(E1716="",SUM($E$6:$E$2005)=0),"",E1716/SUM($E$6:$E$2005))</f>
        <v/>
      </c>
      <c r="G1716" s="20">
        <f>IF(E1716="","",COUNTIF($E$6:$E$2005,"&gt;"&amp;E1716)+COUNTIF($E$6:E1716,E1716))</f>
        <v/>
      </c>
      <c r="H1716" s="19">
        <f>IF(F1716="","",(SUMIF($E$6:$E$2005,"&gt;"&amp;E1716)+E1716*COUNTIF($E$6:E1716,E1716))/SUM($E$6:$E$2005))</f>
        <v/>
      </c>
      <c r="I1716" s="16">
        <f>IF(H1716="","",IF(H1716-F1716&lt;$C$4,"A",IF(H1716-F1716&lt;$F$4,"B","C")))</f>
        <v/>
      </c>
    </row>
    <row r="1717">
      <c r="A1717" s="16" t="n"/>
      <c r="B1717" s="16" t="n"/>
      <c r="C1717" s="17" t="n"/>
      <c r="D1717" s="18" t="n"/>
      <c r="E1717" s="18">
        <f>IF(OR(A1717="",C1717="",D1717=""),"",C1717*D1717)</f>
        <v/>
      </c>
      <c r="F1717" s="19">
        <f>IF(OR(E1717="",SUM($E$6:$E$2005)=0),"",E1717/SUM($E$6:$E$2005))</f>
        <v/>
      </c>
      <c r="G1717" s="20">
        <f>IF(E1717="","",COUNTIF($E$6:$E$2005,"&gt;"&amp;E1717)+COUNTIF($E$6:E1717,E1717))</f>
        <v/>
      </c>
      <c r="H1717" s="19">
        <f>IF(F1717="","",(SUMIF($E$6:$E$2005,"&gt;"&amp;E1717)+E1717*COUNTIF($E$6:E1717,E1717))/SUM($E$6:$E$2005))</f>
        <v/>
      </c>
      <c r="I1717" s="16">
        <f>IF(H1717="","",IF(H1717-F1717&lt;$C$4,"A",IF(H1717-F1717&lt;$F$4,"B","C")))</f>
        <v/>
      </c>
    </row>
    <row r="1718">
      <c r="A1718" s="16" t="n"/>
      <c r="B1718" s="16" t="n"/>
      <c r="C1718" s="17" t="n"/>
      <c r="D1718" s="18" t="n"/>
      <c r="E1718" s="18">
        <f>IF(OR(A1718="",C1718="",D1718=""),"",C1718*D1718)</f>
        <v/>
      </c>
      <c r="F1718" s="19">
        <f>IF(OR(E1718="",SUM($E$6:$E$2005)=0),"",E1718/SUM($E$6:$E$2005))</f>
        <v/>
      </c>
      <c r="G1718" s="20">
        <f>IF(E1718="","",COUNTIF($E$6:$E$2005,"&gt;"&amp;E1718)+COUNTIF($E$6:E1718,E1718))</f>
        <v/>
      </c>
      <c r="H1718" s="19">
        <f>IF(F1718="","",(SUMIF($E$6:$E$2005,"&gt;"&amp;E1718)+E1718*COUNTIF($E$6:E1718,E1718))/SUM($E$6:$E$2005))</f>
        <v/>
      </c>
      <c r="I1718" s="16">
        <f>IF(H1718="","",IF(H1718-F1718&lt;$C$4,"A",IF(H1718-F1718&lt;$F$4,"B","C")))</f>
        <v/>
      </c>
    </row>
    <row r="1719">
      <c r="A1719" s="16" t="n"/>
      <c r="B1719" s="16" t="n"/>
      <c r="C1719" s="17" t="n"/>
      <c r="D1719" s="18" t="n"/>
      <c r="E1719" s="18">
        <f>IF(OR(A1719="",C1719="",D1719=""),"",C1719*D1719)</f>
        <v/>
      </c>
      <c r="F1719" s="19">
        <f>IF(OR(E1719="",SUM($E$6:$E$2005)=0),"",E1719/SUM($E$6:$E$2005))</f>
        <v/>
      </c>
      <c r="G1719" s="20">
        <f>IF(E1719="","",COUNTIF($E$6:$E$2005,"&gt;"&amp;E1719)+COUNTIF($E$6:E1719,E1719))</f>
        <v/>
      </c>
      <c r="H1719" s="19">
        <f>IF(F1719="","",(SUMIF($E$6:$E$2005,"&gt;"&amp;E1719)+E1719*COUNTIF($E$6:E1719,E1719))/SUM($E$6:$E$2005))</f>
        <v/>
      </c>
      <c r="I1719" s="16">
        <f>IF(H1719="","",IF(H1719-F1719&lt;$C$4,"A",IF(H1719-F1719&lt;$F$4,"B","C")))</f>
        <v/>
      </c>
    </row>
    <row r="1720">
      <c r="A1720" s="16" t="n"/>
      <c r="B1720" s="16" t="n"/>
      <c r="C1720" s="17" t="n"/>
      <c r="D1720" s="18" t="n"/>
      <c r="E1720" s="18">
        <f>IF(OR(A1720="",C1720="",D1720=""),"",C1720*D1720)</f>
        <v/>
      </c>
      <c r="F1720" s="19">
        <f>IF(OR(E1720="",SUM($E$6:$E$2005)=0),"",E1720/SUM($E$6:$E$2005))</f>
        <v/>
      </c>
      <c r="G1720" s="20">
        <f>IF(E1720="","",COUNTIF($E$6:$E$2005,"&gt;"&amp;E1720)+COUNTIF($E$6:E1720,E1720))</f>
        <v/>
      </c>
      <c r="H1720" s="19">
        <f>IF(F1720="","",(SUMIF($E$6:$E$2005,"&gt;"&amp;E1720)+E1720*COUNTIF($E$6:E1720,E1720))/SUM($E$6:$E$2005))</f>
        <v/>
      </c>
      <c r="I1720" s="16">
        <f>IF(H1720="","",IF(H1720-F1720&lt;$C$4,"A",IF(H1720-F1720&lt;$F$4,"B","C")))</f>
        <v/>
      </c>
    </row>
    <row r="1721">
      <c r="A1721" s="16" t="n"/>
      <c r="B1721" s="16" t="n"/>
      <c r="C1721" s="17" t="n"/>
      <c r="D1721" s="18" t="n"/>
      <c r="E1721" s="18">
        <f>IF(OR(A1721="",C1721="",D1721=""),"",C1721*D1721)</f>
        <v/>
      </c>
      <c r="F1721" s="19">
        <f>IF(OR(E1721="",SUM($E$6:$E$2005)=0),"",E1721/SUM($E$6:$E$2005))</f>
        <v/>
      </c>
      <c r="G1721" s="20">
        <f>IF(E1721="","",COUNTIF($E$6:$E$2005,"&gt;"&amp;E1721)+COUNTIF($E$6:E1721,E1721))</f>
        <v/>
      </c>
      <c r="H1721" s="19">
        <f>IF(F1721="","",(SUMIF($E$6:$E$2005,"&gt;"&amp;E1721)+E1721*COUNTIF($E$6:E1721,E1721))/SUM($E$6:$E$2005))</f>
        <v/>
      </c>
      <c r="I1721" s="16">
        <f>IF(H1721="","",IF(H1721-F1721&lt;$C$4,"A",IF(H1721-F1721&lt;$F$4,"B","C")))</f>
        <v/>
      </c>
    </row>
    <row r="1722">
      <c r="A1722" s="16" t="n"/>
      <c r="B1722" s="16" t="n"/>
      <c r="C1722" s="17" t="n"/>
      <c r="D1722" s="18" t="n"/>
      <c r="E1722" s="18">
        <f>IF(OR(A1722="",C1722="",D1722=""),"",C1722*D1722)</f>
        <v/>
      </c>
      <c r="F1722" s="19">
        <f>IF(OR(E1722="",SUM($E$6:$E$2005)=0),"",E1722/SUM($E$6:$E$2005))</f>
        <v/>
      </c>
      <c r="G1722" s="20">
        <f>IF(E1722="","",COUNTIF($E$6:$E$2005,"&gt;"&amp;E1722)+COUNTIF($E$6:E1722,E1722))</f>
        <v/>
      </c>
      <c r="H1722" s="19">
        <f>IF(F1722="","",(SUMIF($E$6:$E$2005,"&gt;"&amp;E1722)+E1722*COUNTIF($E$6:E1722,E1722))/SUM($E$6:$E$2005))</f>
        <v/>
      </c>
      <c r="I1722" s="16">
        <f>IF(H1722="","",IF(H1722-F1722&lt;$C$4,"A",IF(H1722-F1722&lt;$F$4,"B","C")))</f>
        <v/>
      </c>
    </row>
    <row r="1723">
      <c r="A1723" s="16" t="n"/>
      <c r="B1723" s="16" t="n"/>
      <c r="C1723" s="17" t="n"/>
      <c r="D1723" s="18" t="n"/>
      <c r="E1723" s="18">
        <f>IF(OR(A1723="",C1723="",D1723=""),"",C1723*D1723)</f>
        <v/>
      </c>
      <c r="F1723" s="19">
        <f>IF(OR(E1723="",SUM($E$6:$E$2005)=0),"",E1723/SUM($E$6:$E$2005))</f>
        <v/>
      </c>
      <c r="G1723" s="20">
        <f>IF(E1723="","",COUNTIF($E$6:$E$2005,"&gt;"&amp;E1723)+COUNTIF($E$6:E1723,E1723))</f>
        <v/>
      </c>
      <c r="H1723" s="19">
        <f>IF(F1723="","",(SUMIF($E$6:$E$2005,"&gt;"&amp;E1723)+E1723*COUNTIF($E$6:E1723,E1723))/SUM($E$6:$E$2005))</f>
        <v/>
      </c>
      <c r="I1723" s="16">
        <f>IF(H1723="","",IF(H1723-F1723&lt;$C$4,"A",IF(H1723-F1723&lt;$F$4,"B","C")))</f>
        <v/>
      </c>
    </row>
    <row r="1724">
      <c r="A1724" s="16" t="n"/>
      <c r="B1724" s="16" t="n"/>
      <c r="C1724" s="17" t="n"/>
      <c r="D1724" s="18" t="n"/>
      <c r="E1724" s="18">
        <f>IF(OR(A1724="",C1724="",D1724=""),"",C1724*D1724)</f>
        <v/>
      </c>
      <c r="F1724" s="19">
        <f>IF(OR(E1724="",SUM($E$6:$E$2005)=0),"",E1724/SUM($E$6:$E$2005))</f>
        <v/>
      </c>
      <c r="G1724" s="20">
        <f>IF(E1724="","",COUNTIF($E$6:$E$2005,"&gt;"&amp;E1724)+COUNTIF($E$6:E1724,E1724))</f>
        <v/>
      </c>
      <c r="H1724" s="19">
        <f>IF(F1724="","",(SUMIF($E$6:$E$2005,"&gt;"&amp;E1724)+E1724*COUNTIF($E$6:E1724,E1724))/SUM($E$6:$E$2005))</f>
        <v/>
      </c>
      <c r="I1724" s="16">
        <f>IF(H1724="","",IF(H1724-F1724&lt;$C$4,"A",IF(H1724-F1724&lt;$F$4,"B","C")))</f>
        <v/>
      </c>
    </row>
    <row r="1725">
      <c r="A1725" s="16" t="n"/>
      <c r="B1725" s="16" t="n"/>
      <c r="C1725" s="17" t="n"/>
      <c r="D1725" s="18" t="n"/>
      <c r="E1725" s="18">
        <f>IF(OR(A1725="",C1725="",D1725=""),"",C1725*D1725)</f>
        <v/>
      </c>
      <c r="F1725" s="19">
        <f>IF(OR(E1725="",SUM($E$6:$E$2005)=0),"",E1725/SUM($E$6:$E$2005))</f>
        <v/>
      </c>
      <c r="G1725" s="20">
        <f>IF(E1725="","",COUNTIF($E$6:$E$2005,"&gt;"&amp;E1725)+COUNTIF($E$6:E1725,E1725))</f>
        <v/>
      </c>
      <c r="H1725" s="19">
        <f>IF(F1725="","",(SUMIF($E$6:$E$2005,"&gt;"&amp;E1725)+E1725*COUNTIF($E$6:E1725,E1725))/SUM($E$6:$E$2005))</f>
        <v/>
      </c>
      <c r="I1725" s="16">
        <f>IF(H1725="","",IF(H1725-F1725&lt;$C$4,"A",IF(H1725-F1725&lt;$F$4,"B","C")))</f>
        <v/>
      </c>
    </row>
    <row r="1726">
      <c r="A1726" s="16" t="n"/>
      <c r="B1726" s="16" t="n"/>
      <c r="C1726" s="17" t="n"/>
      <c r="D1726" s="18" t="n"/>
      <c r="E1726" s="18">
        <f>IF(OR(A1726="",C1726="",D1726=""),"",C1726*D1726)</f>
        <v/>
      </c>
      <c r="F1726" s="19">
        <f>IF(OR(E1726="",SUM($E$6:$E$2005)=0),"",E1726/SUM($E$6:$E$2005))</f>
        <v/>
      </c>
      <c r="G1726" s="20">
        <f>IF(E1726="","",COUNTIF($E$6:$E$2005,"&gt;"&amp;E1726)+COUNTIF($E$6:E1726,E1726))</f>
        <v/>
      </c>
      <c r="H1726" s="19">
        <f>IF(F1726="","",(SUMIF($E$6:$E$2005,"&gt;"&amp;E1726)+E1726*COUNTIF($E$6:E1726,E1726))/SUM($E$6:$E$2005))</f>
        <v/>
      </c>
      <c r="I1726" s="16">
        <f>IF(H1726="","",IF(H1726-F1726&lt;$C$4,"A",IF(H1726-F1726&lt;$F$4,"B","C")))</f>
        <v/>
      </c>
    </row>
    <row r="1727">
      <c r="A1727" s="16" t="n"/>
      <c r="B1727" s="16" t="n"/>
      <c r="C1727" s="17" t="n"/>
      <c r="D1727" s="18" t="n"/>
      <c r="E1727" s="18">
        <f>IF(OR(A1727="",C1727="",D1727=""),"",C1727*D1727)</f>
        <v/>
      </c>
      <c r="F1727" s="19">
        <f>IF(OR(E1727="",SUM($E$6:$E$2005)=0),"",E1727/SUM($E$6:$E$2005))</f>
        <v/>
      </c>
      <c r="G1727" s="20">
        <f>IF(E1727="","",COUNTIF($E$6:$E$2005,"&gt;"&amp;E1727)+COUNTIF($E$6:E1727,E1727))</f>
        <v/>
      </c>
      <c r="H1727" s="19">
        <f>IF(F1727="","",(SUMIF($E$6:$E$2005,"&gt;"&amp;E1727)+E1727*COUNTIF($E$6:E1727,E1727))/SUM($E$6:$E$2005))</f>
        <v/>
      </c>
      <c r="I1727" s="16">
        <f>IF(H1727="","",IF(H1727-F1727&lt;$C$4,"A",IF(H1727-F1727&lt;$F$4,"B","C")))</f>
        <v/>
      </c>
    </row>
    <row r="1728">
      <c r="A1728" s="16" t="n"/>
      <c r="B1728" s="16" t="n"/>
      <c r="C1728" s="17" t="n"/>
      <c r="D1728" s="18" t="n"/>
      <c r="E1728" s="18">
        <f>IF(OR(A1728="",C1728="",D1728=""),"",C1728*D1728)</f>
        <v/>
      </c>
      <c r="F1728" s="19">
        <f>IF(OR(E1728="",SUM($E$6:$E$2005)=0),"",E1728/SUM($E$6:$E$2005))</f>
        <v/>
      </c>
      <c r="G1728" s="20">
        <f>IF(E1728="","",COUNTIF($E$6:$E$2005,"&gt;"&amp;E1728)+COUNTIF($E$6:E1728,E1728))</f>
        <v/>
      </c>
      <c r="H1728" s="19">
        <f>IF(F1728="","",(SUMIF($E$6:$E$2005,"&gt;"&amp;E1728)+E1728*COUNTIF($E$6:E1728,E1728))/SUM($E$6:$E$2005))</f>
        <v/>
      </c>
      <c r="I1728" s="16">
        <f>IF(H1728="","",IF(H1728-F1728&lt;$C$4,"A",IF(H1728-F1728&lt;$F$4,"B","C")))</f>
        <v/>
      </c>
    </row>
    <row r="1729">
      <c r="A1729" s="16" t="n"/>
      <c r="B1729" s="16" t="n"/>
      <c r="C1729" s="17" t="n"/>
      <c r="D1729" s="18" t="n"/>
      <c r="E1729" s="18">
        <f>IF(OR(A1729="",C1729="",D1729=""),"",C1729*D1729)</f>
        <v/>
      </c>
      <c r="F1729" s="19">
        <f>IF(OR(E1729="",SUM($E$6:$E$2005)=0),"",E1729/SUM($E$6:$E$2005))</f>
        <v/>
      </c>
      <c r="G1729" s="20">
        <f>IF(E1729="","",COUNTIF($E$6:$E$2005,"&gt;"&amp;E1729)+COUNTIF($E$6:E1729,E1729))</f>
        <v/>
      </c>
      <c r="H1729" s="19">
        <f>IF(F1729="","",(SUMIF($E$6:$E$2005,"&gt;"&amp;E1729)+E1729*COUNTIF($E$6:E1729,E1729))/SUM($E$6:$E$2005))</f>
        <v/>
      </c>
      <c r="I1729" s="16">
        <f>IF(H1729="","",IF(H1729-F1729&lt;$C$4,"A",IF(H1729-F1729&lt;$F$4,"B","C")))</f>
        <v/>
      </c>
    </row>
    <row r="1730">
      <c r="A1730" s="16" t="n"/>
      <c r="B1730" s="16" t="n"/>
      <c r="C1730" s="17" t="n"/>
      <c r="D1730" s="18" t="n"/>
      <c r="E1730" s="18">
        <f>IF(OR(A1730="",C1730="",D1730=""),"",C1730*D1730)</f>
        <v/>
      </c>
      <c r="F1730" s="19">
        <f>IF(OR(E1730="",SUM($E$6:$E$2005)=0),"",E1730/SUM($E$6:$E$2005))</f>
        <v/>
      </c>
      <c r="G1730" s="20">
        <f>IF(E1730="","",COUNTIF($E$6:$E$2005,"&gt;"&amp;E1730)+COUNTIF($E$6:E1730,E1730))</f>
        <v/>
      </c>
      <c r="H1730" s="19">
        <f>IF(F1730="","",(SUMIF($E$6:$E$2005,"&gt;"&amp;E1730)+E1730*COUNTIF($E$6:E1730,E1730))/SUM($E$6:$E$2005))</f>
        <v/>
      </c>
      <c r="I1730" s="16">
        <f>IF(H1730="","",IF(H1730-F1730&lt;$C$4,"A",IF(H1730-F1730&lt;$F$4,"B","C")))</f>
        <v/>
      </c>
    </row>
    <row r="1731">
      <c r="A1731" s="16" t="n"/>
      <c r="B1731" s="16" t="n"/>
      <c r="C1731" s="17" t="n"/>
      <c r="D1731" s="18" t="n"/>
      <c r="E1731" s="18">
        <f>IF(OR(A1731="",C1731="",D1731=""),"",C1731*D1731)</f>
        <v/>
      </c>
      <c r="F1731" s="19">
        <f>IF(OR(E1731="",SUM($E$6:$E$2005)=0),"",E1731/SUM($E$6:$E$2005))</f>
        <v/>
      </c>
      <c r="G1731" s="20">
        <f>IF(E1731="","",COUNTIF($E$6:$E$2005,"&gt;"&amp;E1731)+COUNTIF($E$6:E1731,E1731))</f>
        <v/>
      </c>
      <c r="H1731" s="19">
        <f>IF(F1731="","",(SUMIF($E$6:$E$2005,"&gt;"&amp;E1731)+E1731*COUNTIF($E$6:E1731,E1731))/SUM($E$6:$E$2005))</f>
        <v/>
      </c>
      <c r="I1731" s="16">
        <f>IF(H1731="","",IF(H1731-F1731&lt;$C$4,"A",IF(H1731-F1731&lt;$F$4,"B","C")))</f>
        <v/>
      </c>
    </row>
    <row r="1732">
      <c r="A1732" s="16" t="n"/>
      <c r="B1732" s="16" t="n"/>
      <c r="C1732" s="17" t="n"/>
      <c r="D1732" s="18" t="n"/>
      <c r="E1732" s="18">
        <f>IF(OR(A1732="",C1732="",D1732=""),"",C1732*D1732)</f>
        <v/>
      </c>
      <c r="F1732" s="19">
        <f>IF(OR(E1732="",SUM($E$6:$E$2005)=0),"",E1732/SUM($E$6:$E$2005))</f>
        <v/>
      </c>
      <c r="G1732" s="20">
        <f>IF(E1732="","",COUNTIF($E$6:$E$2005,"&gt;"&amp;E1732)+COUNTIF($E$6:E1732,E1732))</f>
        <v/>
      </c>
      <c r="H1732" s="19">
        <f>IF(F1732="","",(SUMIF($E$6:$E$2005,"&gt;"&amp;E1732)+E1732*COUNTIF($E$6:E1732,E1732))/SUM($E$6:$E$2005))</f>
        <v/>
      </c>
      <c r="I1732" s="16">
        <f>IF(H1732="","",IF(H1732-F1732&lt;$C$4,"A",IF(H1732-F1732&lt;$F$4,"B","C")))</f>
        <v/>
      </c>
    </row>
    <row r="1733">
      <c r="A1733" s="16" t="n"/>
      <c r="B1733" s="16" t="n"/>
      <c r="C1733" s="17" t="n"/>
      <c r="D1733" s="18" t="n"/>
      <c r="E1733" s="18">
        <f>IF(OR(A1733="",C1733="",D1733=""),"",C1733*D1733)</f>
        <v/>
      </c>
      <c r="F1733" s="19">
        <f>IF(OR(E1733="",SUM($E$6:$E$2005)=0),"",E1733/SUM($E$6:$E$2005))</f>
        <v/>
      </c>
      <c r="G1733" s="20">
        <f>IF(E1733="","",COUNTIF($E$6:$E$2005,"&gt;"&amp;E1733)+COUNTIF($E$6:E1733,E1733))</f>
        <v/>
      </c>
      <c r="H1733" s="19">
        <f>IF(F1733="","",(SUMIF($E$6:$E$2005,"&gt;"&amp;E1733)+E1733*COUNTIF($E$6:E1733,E1733))/SUM($E$6:$E$2005))</f>
        <v/>
      </c>
      <c r="I1733" s="16">
        <f>IF(H1733="","",IF(H1733-F1733&lt;$C$4,"A",IF(H1733-F1733&lt;$F$4,"B","C")))</f>
        <v/>
      </c>
    </row>
    <row r="1734">
      <c r="A1734" s="16" t="n"/>
      <c r="B1734" s="16" t="n"/>
      <c r="C1734" s="17" t="n"/>
      <c r="D1734" s="18" t="n"/>
      <c r="E1734" s="18">
        <f>IF(OR(A1734="",C1734="",D1734=""),"",C1734*D1734)</f>
        <v/>
      </c>
      <c r="F1734" s="19">
        <f>IF(OR(E1734="",SUM($E$6:$E$2005)=0),"",E1734/SUM($E$6:$E$2005))</f>
        <v/>
      </c>
      <c r="G1734" s="20">
        <f>IF(E1734="","",COUNTIF($E$6:$E$2005,"&gt;"&amp;E1734)+COUNTIF($E$6:E1734,E1734))</f>
        <v/>
      </c>
      <c r="H1734" s="19">
        <f>IF(F1734="","",(SUMIF($E$6:$E$2005,"&gt;"&amp;E1734)+E1734*COUNTIF($E$6:E1734,E1734))/SUM($E$6:$E$2005))</f>
        <v/>
      </c>
      <c r="I1734" s="16">
        <f>IF(H1734="","",IF(H1734-F1734&lt;$C$4,"A",IF(H1734-F1734&lt;$F$4,"B","C")))</f>
        <v/>
      </c>
    </row>
    <row r="1735">
      <c r="A1735" s="16" t="n"/>
      <c r="B1735" s="16" t="n"/>
      <c r="C1735" s="17" t="n"/>
      <c r="D1735" s="18" t="n"/>
      <c r="E1735" s="18">
        <f>IF(OR(A1735="",C1735="",D1735=""),"",C1735*D1735)</f>
        <v/>
      </c>
      <c r="F1735" s="19">
        <f>IF(OR(E1735="",SUM($E$6:$E$2005)=0),"",E1735/SUM($E$6:$E$2005))</f>
        <v/>
      </c>
      <c r="G1735" s="20">
        <f>IF(E1735="","",COUNTIF($E$6:$E$2005,"&gt;"&amp;E1735)+COUNTIF($E$6:E1735,E1735))</f>
        <v/>
      </c>
      <c r="H1735" s="19">
        <f>IF(F1735="","",(SUMIF($E$6:$E$2005,"&gt;"&amp;E1735)+E1735*COUNTIF($E$6:E1735,E1735))/SUM($E$6:$E$2005))</f>
        <v/>
      </c>
      <c r="I1735" s="16">
        <f>IF(H1735="","",IF(H1735-F1735&lt;$C$4,"A",IF(H1735-F1735&lt;$F$4,"B","C")))</f>
        <v/>
      </c>
    </row>
    <row r="1736">
      <c r="A1736" s="16" t="n"/>
      <c r="B1736" s="16" t="n"/>
      <c r="C1736" s="17" t="n"/>
      <c r="D1736" s="18" t="n"/>
      <c r="E1736" s="18">
        <f>IF(OR(A1736="",C1736="",D1736=""),"",C1736*D1736)</f>
        <v/>
      </c>
      <c r="F1736" s="19">
        <f>IF(OR(E1736="",SUM($E$6:$E$2005)=0),"",E1736/SUM($E$6:$E$2005))</f>
        <v/>
      </c>
      <c r="G1736" s="20">
        <f>IF(E1736="","",COUNTIF($E$6:$E$2005,"&gt;"&amp;E1736)+COUNTIF($E$6:E1736,E1736))</f>
        <v/>
      </c>
      <c r="H1736" s="19">
        <f>IF(F1736="","",(SUMIF($E$6:$E$2005,"&gt;"&amp;E1736)+E1736*COUNTIF($E$6:E1736,E1736))/SUM($E$6:$E$2005))</f>
        <v/>
      </c>
      <c r="I1736" s="16">
        <f>IF(H1736="","",IF(H1736-F1736&lt;$C$4,"A",IF(H1736-F1736&lt;$F$4,"B","C")))</f>
        <v/>
      </c>
    </row>
    <row r="1737">
      <c r="A1737" s="16" t="n"/>
      <c r="B1737" s="16" t="n"/>
      <c r="C1737" s="17" t="n"/>
      <c r="D1737" s="18" t="n"/>
      <c r="E1737" s="18">
        <f>IF(OR(A1737="",C1737="",D1737=""),"",C1737*D1737)</f>
        <v/>
      </c>
      <c r="F1737" s="19">
        <f>IF(OR(E1737="",SUM($E$6:$E$2005)=0),"",E1737/SUM($E$6:$E$2005))</f>
        <v/>
      </c>
      <c r="G1737" s="20">
        <f>IF(E1737="","",COUNTIF($E$6:$E$2005,"&gt;"&amp;E1737)+COUNTIF($E$6:E1737,E1737))</f>
        <v/>
      </c>
      <c r="H1737" s="19">
        <f>IF(F1737="","",(SUMIF($E$6:$E$2005,"&gt;"&amp;E1737)+E1737*COUNTIF($E$6:E1737,E1737))/SUM($E$6:$E$2005))</f>
        <v/>
      </c>
      <c r="I1737" s="16">
        <f>IF(H1737="","",IF(H1737-F1737&lt;$C$4,"A",IF(H1737-F1737&lt;$F$4,"B","C")))</f>
        <v/>
      </c>
    </row>
    <row r="1738">
      <c r="A1738" s="16" t="n"/>
      <c r="B1738" s="16" t="n"/>
      <c r="C1738" s="17" t="n"/>
      <c r="D1738" s="18" t="n"/>
      <c r="E1738" s="18">
        <f>IF(OR(A1738="",C1738="",D1738=""),"",C1738*D1738)</f>
        <v/>
      </c>
      <c r="F1738" s="19">
        <f>IF(OR(E1738="",SUM($E$6:$E$2005)=0),"",E1738/SUM($E$6:$E$2005))</f>
        <v/>
      </c>
      <c r="G1738" s="20">
        <f>IF(E1738="","",COUNTIF($E$6:$E$2005,"&gt;"&amp;E1738)+COUNTIF($E$6:E1738,E1738))</f>
        <v/>
      </c>
      <c r="H1738" s="19">
        <f>IF(F1738="","",(SUMIF($E$6:$E$2005,"&gt;"&amp;E1738)+E1738*COUNTIF($E$6:E1738,E1738))/SUM($E$6:$E$2005))</f>
        <v/>
      </c>
      <c r="I1738" s="16">
        <f>IF(H1738="","",IF(H1738-F1738&lt;$C$4,"A",IF(H1738-F1738&lt;$F$4,"B","C")))</f>
        <v/>
      </c>
    </row>
    <row r="1739">
      <c r="A1739" s="16" t="n"/>
      <c r="B1739" s="16" t="n"/>
      <c r="C1739" s="17" t="n"/>
      <c r="D1739" s="18" t="n"/>
      <c r="E1739" s="18">
        <f>IF(OR(A1739="",C1739="",D1739=""),"",C1739*D1739)</f>
        <v/>
      </c>
      <c r="F1739" s="19">
        <f>IF(OR(E1739="",SUM($E$6:$E$2005)=0),"",E1739/SUM($E$6:$E$2005))</f>
        <v/>
      </c>
      <c r="G1739" s="20">
        <f>IF(E1739="","",COUNTIF($E$6:$E$2005,"&gt;"&amp;E1739)+COUNTIF($E$6:E1739,E1739))</f>
        <v/>
      </c>
      <c r="H1739" s="19">
        <f>IF(F1739="","",(SUMIF($E$6:$E$2005,"&gt;"&amp;E1739)+E1739*COUNTIF($E$6:E1739,E1739))/SUM($E$6:$E$2005))</f>
        <v/>
      </c>
      <c r="I1739" s="16">
        <f>IF(H1739="","",IF(H1739-F1739&lt;$C$4,"A",IF(H1739-F1739&lt;$F$4,"B","C")))</f>
        <v/>
      </c>
    </row>
    <row r="1740">
      <c r="A1740" s="16" t="n"/>
      <c r="B1740" s="16" t="n"/>
      <c r="C1740" s="17" t="n"/>
      <c r="D1740" s="18" t="n"/>
      <c r="E1740" s="18">
        <f>IF(OR(A1740="",C1740="",D1740=""),"",C1740*D1740)</f>
        <v/>
      </c>
      <c r="F1740" s="19">
        <f>IF(OR(E1740="",SUM($E$6:$E$2005)=0),"",E1740/SUM($E$6:$E$2005))</f>
        <v/>
      </c>
      <c r="G1740" s="20">
        <f>IF(E1740="","",COUNTIF($E$6:$E$2005,"&gt;"&amp;E1740)+COUNTIF($E$6:E1740,E1740))</f>
        <v/>
      </c>
      <c r="H1740" s="19">
        <f>IF(F1740="","",(SUMIF($E$6:$E$2005,"&gt;"&amp;E1740)+E1740*COUNTIF($E$6:E1740,E1740))/SUM($E$6:$E$2005))</f>
        <v/>
      </c>
      <c r="I1740" s="16">
        <f>IF(H1740="","",IF(H1740-F1740&lt;$C$4,"A",IF(H1740-F1740&lt;$F$4,"B","C")))</f>
        <v/>
      </c>
    </row>
    <row r="1741">
      <c r="A1741" s="16" t="n"/>
      <c r="B1741" s="16" t="n"/>
      <c r="C1741" s="17" t="n"/>
      <c r="D1741" s="18" t="n"/>
      <c r="E1741" s="18">
        <f>IF(OR(A1741="",C1741="",D1741=""),"",C1741*D1741)</f>
        <v/>
      </c>
      <c r="F1741" s="19">
        <f>IF(OR(E1741="",SUM($E$6:$E$2005)=0),"",E1741/SUM($E$6:$E$2005))</f>
        <v/>
      </c>
      <c r="G1741" s="20">
        <f>IF(E1741="","",COUNTIF($E$6:$E$2005,"&gt;"&amp;E1741)+COUNTIF($E$6:E1741,E1741))</f>
        <v/>
      </c>
      <c r="H1741" s="19">
        <f>IF(F1741="","",(SUMIF($E$6:$E$2005,"&gt;"&amp;E1741)+E1741*COUNTIF($E$6:E1741,E1741))/SUM($E$6:$E$2005))</f>
        <v/>
      </c>
      <c r="I1741" s="16">
        <f>IF(H1741="","",IF(H1741-F1741&lt;$C$4,"A",IF(H1741-F1741&lt;$F$4,"B","C")))</f>
        <v/>
      </c>
    </row>
    <row r="1742">
      <c r="A1742" s="16" t="n"/>
      <c r="B1742" s="16" t="n"/>
      <c r="C1742" s="17" t="n"/>
      <c r="D1742" s="18" t="n"/>
      <c r="E1742" s="18">
        <f>IF(OR(A1742="",C1742="",D1742=""),"",C1742*D1742)</f>
        <v/>
      </c>
      <c r="F1742" s="19">
        <f>IF(OR(E1742="",SUM($E$6:$E$2005)=0),"",E1742/SUM($E$6:$E$2005))</f>
        <v/>
      </c>
      <c r="G1742" s="20">
        <f>IF(E1742="","",COUNTIF($E$6:$E$2005,"&gt;"&amp;E1742)+COUNTIF($E$6:E1742,E1742))</f>
        <v/>
      </c>
      <c r="H1742" s="19">
        <f>IF(F1742="","",(SUMIF($E$6:$E$2005,"&gt;"&amp;E1742)+E1742*COUNTIF($E$6:E1742,E1742))/SUM($E$6:$E$2005))</f>
        <v/>
      </c>
      <c r="I1742" s="16">
        <f>IF(H1742="","",IF(H1742-F1742&lt;$C$4,"A",IF(H1742-F1742&lt;$F$4,"B","C")))</f>
        <v/>
      </c>
    </row>
    <row r="1743">
      <c r="A1743" s="16" t="n"/>
      <c r="B1743" s="16" t="n"/>
      <c r="C1743" s="17" t="n"/>
      <c r="D1743" s="18" t="n"/>
      <c r="E1743" s="18">
        <f>IF(OR(A1743="",C1743="",D1743=""),"",C1743*D1743)</f>
        <v/>
      </c>
      <c r="F1743" s="19">
        <f>IF(OR(E1743="",SUM($E$6:$E$2005)=0),"",E1743/SUM($E$6:$E$2005))</f>
        <v/>
      </c>
      <c r="G1743" s="20">
        <f>IF(E1743="","",COUNTIF($E$6:$E$2005,"&gt;"&amp;E1743)+COUNTIF($E$6:E1743,E1743))</f>
        <v/>
      </c>
      <c r="H1743" s="19">
        <f>IF(F1743="","",(SUMIF($E$6:$E$2005,"&gt;"&amp;E1743)+E1743*COUNTIF($E$6:E1743,E1743))/SUM($E$6:$E$2005))</f>
        <v/>
      </c>
      <c r="I1743" s="16">
        <f>IF(H1743="","",IF(H1743-F1743&lt;$C$4,"A",IF(H1743-F1743&lt;$F$4,"B","C")))</f>
        <v/>
      </c>
    </row>
    <row r="1744">
      <c r="A1744" s="16" t="n"/>
      <c r="B1744" s="16" t="n"/>
      <c r="C1744" s="17" t="n"/>
      <c r="D1744" s="18" t="n"/>
      <c r="E1744" s="18">
        <f>IF(OR(A1744="",C1744="",D1744=""),"",C1744*D1744)</f>
        <v/>
      </c>
      <c r="F1744" s="19">
        <f>IF(OR(E1744="",SUM($E$6:$E$2005)=0),"",E1744/SUM($E$6:$E$2005))</f>
        <v/>
      </c>
      <c r="G1744" s="20">
        <f>IF(E1744="","",COUNTIF($E$6:$E$2005,"&gt;"&amp;E1744)+COUNTIF($E$6:E1744,E1744))</f>
        <v/>
      </c>
      <c r="H1744" s="19">
        <f>IF(F1744="","",(SUMIF($E$6:$E$2005,"&gt;"&amp;E1744)+E1744*COUNTIF($E$6:E1744,E1744))/SUM($E$6:$E$2005))</f>
        <v/>
      </c>
      <c r="I1744" s="16">
        <f>IF(H1744="","",IF(H1744-F1744&lt;$C$4,"A",IF(H1744-F1744&lt;$F$4,"B","C")))</f>
        <v/>
      </c>
    </row>
    <row r="1745">
      <c r="A1745" s="16" t="n"/>
      <c r="B1745" s="16" t="n"/>
      <c r="C1745" s="17" t="n"/>
      <c r="D1745" s="18" t="n"/>
      <c r="E1745" s="18">
        <f>IF(OR(A1745="",C1745="",D1745=""),"",C1745*D1745)</f>
        <v/>
      </c>
      <c r="F1745" s="19">
        <f>IF(OR(E1745="",SUM($E$6:$E$2005)=0),"",E1745/SUM($E$6:$E$2005))</f>
        <v/>
      </c>
      <c r="G1745" s="20">
        <f>IF(E1745="","",COUNTIF($E$6:$E$2005,"&gt;"&amp;E1745)+COUNTIF($E$6:E1745,E1745))</f>
        <v/>
      </c>
      <c r="H1745" s="19">
        <f>IF(F1745="","",(SUMIF($E$6:$E$2005,"&gt;"&amp;E1745)+E1745*COUNTIF($E$6:E1745,E1745))/SUM($E$6:$E$2005))</f>
        <v/>
      </c>
      <c r="I1745" s="16">
        <f>IF(H1745="","",IF(H1745-F1745&lt;$C$4,"A",IF(H1745-F1745&lt;$F$4,"B","C")))</f>
        <v/>
      </c>
    </row>
    <row r="1746">
      <c r="A1746" s="16" t="n"/>
      <c r="B1746" s="16" t="n"/>
      <c r="C1746" s="17" t="n"/>
      <c r="D1746" s="18" t="n"/>
      <c r="E1746" s="18">
        <f>IF(OR(A1746="",C1746="",D1746=""),"",C1746*D1746)</f>
        <v/>
      </c>
      <c r="F1746" s="19">
        <f>IF(OR(E1746="",SUM($E$6:$E$2005)=0),"",E1746/SUM($E$6:$E$2005))</f>
        <v/>
      </c>
      <c r="G1746" s="20">
        <f>IF(E1746="","",COUNTIF($E$6:$E$2005,"&gt;"&amp;E1746)+COUNTIF($E$6:E1746,E1746))</f>
        <v/>
      </c>
      <c r="H1746" s="19">
        <f>IF(F1746="","",(SUMIF($E$6:$E$2005,"&gt;"&amp;E1746)+E1746*COUNTIF($E$6:E1746,E1746))/SUM($E$6:$E$2005))</f>
        <v/>
      </c>
      <c r="I1746" s="16">
        <f>IF(H1746="","",IF(H1746-F1746&lt;$C$4,"A",IF(H1746-F1746&lt;$F$4,"B","C")))</f>
        <v/>
      </c>
    </row>
    <row r="1747">
      <c r="A1747" s="16" t="n"/>
      <c r="B1747" s="16" t="n"/>
      <c r="C1747" s="17" t="n"/>
      <c r="D1747" s="18" t="n"/>
      <c r="E1747" s="18">
        <f>IF(OR(A1747="",C1747="",D1747=""),"",C1747*D1747)</f>
        <v/>
      </c>
      <c r="F1747" s="19">
        <f>IF(OR(E1747="",SUM($E$6:$E$2005)=0),"",E1747/SUM($E$6:$E$2005))</f>
        <v/>
      </c>
      <c r="G1747" s="20">
        <f>IF(E1747="","",COUNTIF($E$6:$E$2005,"&gt;"&amp;E1747)+COUNTIF($E$6:E1747,E1747))</f>
        <v/>
      </c>
      <c r="H1747" s="19">
        <f>IF(F1747="","",(SUMIF($E$6:$E$2005,"&gt;"&amp;E1747)+E1747*COUNTIF($E$6:E1747,E1747))/SUM($E$6:$E$2005))</f>
        <v/>
      </c>
      <c r="I1747" s="16">
        <f>IF(H1747="","",IF(H1747-F1747&lt;$C$4,"A",IF(H1747-F1747&lt;$F$4,"B","C")))</f>
        <v/>
      </c>
    </row>
    <row r="1748">
      <c r="A1748" s="16" t="n"/>
      <c r="B1748" s="16" t="n"/>
      <c r="C1748" s="17" t="n"/>
      <c r="D1748" s="18" t="n"/>
      <c r="E1748" s="18">
        <f>IF(OR(A1748="",C1748="",D1748=""),"",C1748*D1748)</f>
        <v/>
      </c>
      <c r="F1748" s="19">
        <f>IF(OR(E1748="",SUM($E$6:$E$2005)=0),"",E1748/SUM($E$6:$E$2005))</f>
        <v/>
      </c>
      <c r="G1748" s="20">
        <f>IF(E1748="","",COUNTIF($E$6:$E$2005,"&gt;"&amp;E1748)+COUNTIF($E$6:E1748,E1748))</f>
        <v/>
      </c>
      <c r="H1748" s="19">
        <f>IF(F1748="","",(SUMIF($E$6:$E$2005,"&gt;"&amp;E1748)+E1748*COUNTIF($E$6:E1748,E1748))/SUM($E$6:$E$2005))</f>
        <v/>
      </c>
      <c r="I1748" s="16">
        <f>IF(H1748="","",IF(H1748-F1748&lt;$C$4,"A",IF(H1748-F1748&lt;$F$4,"B","C")))</f>
        <v/>
      </c>
    </row>
    <row r="1749">
      <c r="A1749" s="16" t="n"/>
      <c r="B1749" s="16" t="n"/>
      <c r="C1749" s="17" t="n"/>
      <c r="D1749" s="18" t="n"/>
      <c r="E1749" s="18">
        <f>IF(OR(A1749="",C1749="",D1749=""),"",C1749*D1749)</f>
        <v/>
      </c>
      <c r="F1749" s="19">
        <f>IF(OR(E1749="",SUM($E$6:$E$2005)=0),"",E1749/SUM($E$6:$E$2005))</f>
        <v/>
      </c>
      <c r="G1749" s="20">
        <f>IF(E1749="","",COUNTIF($E$6:$E$2005,"&gt;"&amp;E1749)+COUNTIF($E$6:E1749,E1749))</f>
        <v/>
      </c>
      <c r="H1749" s="19">
        <f>IF(F1749="","",(SUMIF($E$6:$E$2005,"&gt;"&amp;E1749)+E1749*COUNTIF($E$6:E1749,E1749))/SUM($E$6:$E$2005))</f>
        <v/>
      </c>
      <c r="I1749" s="16">
        <f>IF(H1749="","",IF(H1749-F1749&lt;$C$4,"A",IF(H1749-F1749&lt;$F$4,"B","C")))</f>
        <v/>
      </c>
    </row>
    <row r="1750">
      <c r="A1750" s="16" t="n"/>
      <c r="B1750" s="16" t="n"/>
      <c r="C1750" s="17" t="n"/>
      <c r="D1750" s="18" t="n"/>
      <c r="E1750" s="18">
        <f>IF(OR(A1750="",C1750="",D1750=""),"",C1750*D1750)</f>
        <v/>
      </c>
      <c r="F1750" s="19">
        <f>IF(OR(E1750="",SUM($E$6:$E$2005)=0),"",E1750/SUM($E$6:$E$2005))</f>
        <v/>
      </c>
      <c r="G1750" s="20">
        <f>IF(E1750="","",COUNTIF($E$6:$E$2005,"&gt;"&amp;E1750)+COUNTIF($E$6:E1750,E1750))</f>
        <v/>
      </c>
      <c r="H1750" s="19">
        <f>IF(F1750="","",(SUMIF($E$6:$E$2005,"&gt;"&amp;E1750)+E1750*COUNTIF($E$6:E1750,E1750))/SUM($E$6:$E$2005))</f>
        <v/>
      </c>
      <c r="I1750" s="16">
        <f>IF(H1750="","",IF(H1750-F1750&lt;$C$4,"A",IF(H1750-F1750&lt;$F$4,"B","C")))</f>
        <v/>
      </c>
    </row>
    <row r="1751">
      <c r="A1751" s="16" t="n"/>
      <c r="B1751" s="16" t="n"/>
      <c r="C1751" s="17" t="n"/>
      <c r="D1751" s="18" t="n"/>
      <c r="E1751" s="18">
        <f>IF(OR(A1751="",C1751="",D1751=""),"",C1751*D1751)</f>
        <v/>
      </c>
      <c r="F1751" s="19">
        <f>IF(OR(E1751="",SUM($E$6:$E$2005)=0),"",E1751/SUM($E$6:$E$2005))</f>
        <v/>
      </c>
      <c r="G1751" s="20">
        <f>IF(E1751="","",COUNTIF($E$6:$E$2005,"&gt;"&amp;E1751)+COUNTIF($E$6:E1751,E1751))</f>
        <v/>
      </c>
      <c r="H1751" s="19">
        <f>IF(F1751="","",(SUMIF($E$6:$E$2005,"&gt;"&amp;E1751)+E1751*COUNTIF($E$6:E1751,E1751))/SUM($E$6:$E$2005))</f>
        <v/>
      </c>
      <c r="I1751" s="16">
        <f>IF(H1751="","",IF(H1751-F1751&lt;$C$4,"A",IF(H1751-F1751&lt;$F$4,"B","C")))</f>
        <v/>
      </c>
    </row>
    <row r="1752">
      <c r="A1752" s="16" t="n"/>
      <c r="B1752" s="16" t="n"/>
      <c r="C1752" s="17" t="n"/>
      <c r="D1752" s="18" t="n"/>
      <c r="E1752" s="18">
        <f>IF(OR(A1752="",C1752="",D1752=""),"",C1752*D1752)</f>
        <v/>
      </c>
      <c r="F1752" s="19">
        <f>IF(OR(E1752="",SUM($E$6:$E$2005)=0),"",E1752/SUM($E$6:$E$2005))</f>
        <v/>
      </c>
      <c r="G1752" s="20">
        <f>IF(E1752="","",COUNTIF($E$6:$E$2005,"&gt;"&amp;E1752)+COUNTIF($E$6:E1752,E1752))</f>
        <v/>
      </c>
      <c r="H1752" s="19">
        <f>IF(F1752="","",(SUMIF($E$6:$E$2005,"&gt;"&amp;E1752)+E1752*COUNTIF($E$6:E1752,E1752))/SUM($E$6:$E$2005))</f>
        <v/>
      </c>
      <c r="I1752" s="16">
        <f>IF(H1752="","",IF(H1752-F1752&lt;$C$4,"A",IF(H1752-F1752&lt;$F$4,"B","C")))</f>
        <v/>
      </c>
    </row>
    <row r="1753">
      <c r="A1753" s="16" t="n"/>
      <c r="B1753" s="16" t="n"/>
      <c r="C1753" s="17" t="n"/>
      <c r="D1753" s="18" t="n"/>
      <c r="E1753" s="18">
        <f>IF(OR(A1753="",C1753="",D1753=""),"",C1753*D1753)</f>
        <v/>
      </c>
      <c r="F1753" s="19">
        <f>IF(OR(E1753="",SUM($E$6:$E$2005)=0),"",E1753/SUM($E$6:$E$2005))</f>
        <v/>
      </c>
      <c r="G1753" s="20">
        <f>IF(E1753="","",COUNTIF($E$6:$E$2005,"&gt;"&amp;E1753)+COUNTIF($E$6:E1753,E1753))</f>
        <v/>
      </c>
      <c r="H1753" s="19">
        <f>IF(F1753="","",(SUMIF($E$6:$E$2005,"&gt;"&amp;E1753)+E1753*COUNTIF($E$6:E1753,E1753))/SUM($E$6:$E$2005))</f>
        <v/>
      </c>
      <c r="I1753" s="16">
        <f>IF(H1753="","",IF(H1753-F1753&lt;$C$4,"A",IF(H1753-F1753&lt;$F$4,"B","C")))</f>
        <v/>
      </c>
    </row>
    <row r="1754">
      <c r="A1754" s="16" t="n"/>
      <c r="B1754" s="16" t="n"/>
      <c r="C1754" s="17" t="n"/>
      <c r="D1754" s="18" t="n"/>
      <c r="E1754" s="18">
        <f>IF(OR(A1754="",C1754="",D1754=""),"",C1754*D1754)</f>
        <v/>
      </c>
      <c r="F1754" s="19">
        <f>IF(OR(E1754="",SUM($E$6:$E$2005)=0),"",E1754/SUM($E$6:$E$2005))</f>
        <v/>
      </c>
      <c r="G1754" s="20">
        <f>IF(E1754="","",COUNTIF($E$6:$E$2005,"&gt;"&amp;E1754)+COUNTIF($E$6:E1754,E1754))</f>
        <v/>
      </c>
      <c r="H1754" s="19">
        <f>IF(F1754="","",(SUMIF($E$6:$E$2005,"&gt;"&amp;E1754)+E1754*COUNTIF($E$6:E1754,E1754))/SUM($E$6:$E$2005))</f>
        <v/>
      </c>
      <c r="I1754" s="16">
        <f>IF(H1754="","",IF(H1754-F1754&lt;$C$4,"A",IF(H1754-F1754&lt;$F$4,"B","C")))</f>
        <v/>
      </c>
    </row>
    <row r="1755">
      <c r="A1755" s="16" t="n"/>
      <c r="B1755" s="16" t="n"/>
      <c r="C1755" s="17" t="n"/>
      <c r="D1755" s="18" t="n"/>
      <c r="E1755" s="18">
        <f>IF(OR(A1755="",C1755="",D1755=""),"",C1755*D1755)</f>
        <v/>
      </c>
      <c r="F1755" s="19">
        <f>IF(OR(E1755="",SUM($E$6:$E$2005)=0),"",E1755/SUM($E$6:$E$2005))</f>
        <v/>
      </c>
      <c r="G1755" s="20">
        <f>IF(E1755="","",COUNTIF($E$6:$E$2005,"&gt;"&amp;E1755)+COUNTIF($E$6:E1755,E1755))</f>
        <v/>
      </c>
      <c r="H1755" s="19">
        <f>IF(F1755="","",(SUMIF($E$6:$E$2005,"&gt;"&amp;E1755)+E1755*COUNTIF($E$6:E1755,E1755))/SUM($E$6:$E$2005))</f>
        <v/>
      </c>
      <c r="I1755" s="16">
        <f>IF(H1755="","",IF(H1755-F1755&lt;$C$4,"A",IF(H1755-F1755&lt;$F$4,"B","C")))</f>
        <v/>
      </c>
    </row>
    <row r="1756">
      <c r="A1756" s="16" t="n"/>
      <c r="B1756" s="16" t="n"/>
      <c r="C1756" s="17" t="n"/>
      <c r="D1756" s="18" t="n"/>
      <c r="E1756" s="18">
        <f>IF(OR(A1756="",C1756="",D1756=""),"",C1756*D1756)</f>
        <v/>
      </c>
      <c r="F1756" s="19">
        <f>IF(OR(E1756="",SUM($E$6:$E$2005)=0),"",E1756/SUM($E$6:$E$2005))</f>
        <v/>
      </c>
      <c r="G1756" s="20">
        <f>IF(E1756="","",COUNTIF($E$6:$E$2005,"&gt;"&amp;E1756)+COUNTIF($E$6:E1756,E1756))</f>
        <v/>
      </c>
      <c r="H1756" s="19">
        <f>IF(F1756="","",(SUMIF($E$6:$E$2005,"&gt;"&amp;E1756)+E1756*COUNTIF($E$6:E1756,E1756))/SUM($E$6:$E$2005))</f>
        <v/>
      </c>
      <c r="I1756" s="16">
        <f>IF(H1756="","",IF(H1756-F1756&lt;$C$4,"A",IF(H1756-F1756&lt;$F$4,"B","C")))</f>
        <v/>
      </c>
    </row>
    <row r="1757">
      <c r="A1757" s="16" t="n"/>
      <c r="B1757" s="16" t="n"/>
      <c r="C1757" s="17" t="n"/>
      <c r="D1757" s="18" t="n"/>
      <c r="E1757" s="18">
        <f>IF(OR(A1757="",C1757="",D1757=""),"",C1757*D1757)</f>
        <v/>
      </c>
      <c r="F1757" s="19">
        <f>IF(OR(E1757="",SUM($E$6:$E$2005)=0),"",E1757/SUM($E$6:$E$2005))</f>
        <v/>
      </c>
      <c r="G1757" s="20">
        <f>IF(E1757="","",COUNTIF($E$6:$E$2005,"&gt;"&amp;E1757)+COUNTIF($E$6:E1757,E1757))</f>
        <v/>
      </c>
      <c r="H1757" s="19">
        <f>IF(F1757="","",(SUMIF($E$6:$E$2005,"&gt;"&amp;E1757)+E1757*COUNTIF($E$6:E1757,E1757))/SUM($E$6:$E$2005))</f>
        <v/>
      </c>
      <c r="I1757" s="16">
        <f>IF(H1757="","",IF(H1757-F1757&lt;$C$4,"A",IF(H1757-F1757&lt;$F$4,"B","C")))</f>
        <v/>
      </c>
    </row>
    <row r="1758">
      <c r="A1758" s="16" t="n"/>
      <c r="B1758" s="16" t="n"/>
      <c r="C1758" s="17" t="n"/>
      <c r="D1758" s="18" t="n"/>
      <c r="E1758" s="18">
        <f>IF(OR(A1758="",C1758="",D1758=""),"",C1758*D1758)</f>
        <v/>
      </c>
      <c r="F1758" s="19">
        <f>IF(OR(E1758="",SUM($E$6:$E$2005)=0),"",E1758/SUM($E$6:$E$2005))</f>
        <v/>
      </c>
      <c r="G1758" s="20">
        <f>IF(E1758="","",COUNTIF($E$6:$E$2005,"&gt;"&amp;E1758)+COUNTIF($E$6:E1758,E1758))</f>
        <v/>
      </c>
      <c r="H1758" s="19">
        <f>IF(F1758="","",(SUMIF($E$6:$E$2005,"&gt;"&amp;E1758)+E1758*COUNTIF($E$6:E1758,E1758))/SUM($E$6:$E$2005))</f>
        <v/>
      </c>
      <c r="I1758" s="16">
        <f>IF(H1758="","",IF(H1758-F1758&lt;$C$4,"A",IF(H1758-F1758&lt;$F$4,"B","C")))</f>
        <v/>
      </c>
    </row>
    <row r="1759">
      <c r="A1759" s="16" t="n"/>
      <c r="B1759" s="16" t="n"/>
      <c r="C1759" s="17" t="n"/>
      <c r="D1759" s="18" t="n"/>
      <c r="E1759" s="18">
        <f>IF(OR(A1759="",C1759="",D1759=""),"",C1759*D1759)</f>
        <v/>
      </c>
      <c r="F1759" s="19">
        <f>IF(OR(E1759="",SUM($E$6:$E$2005)=0),"",E1759/SUM($E$6:$E$2005))</f>
        <v/>
      </c>
      <c r="G1759" s="20">
        <f>IF(E1759="","",COUNTIF($E$6:$E$2005,"&gt;"&amp;E1759)+COUNTIF($E$6:E1759,E1759))</f>
        <v/>
      </c>
      <c r="H1759" s="19">
        <f>IF(F1759="","",(SUMIF($E$6:$E$2005,"&gt;"&amp;E1759)+E1759*COUNTIF($E$6:E1759,E1759))/SUM($E$6:$E$2005))</f>
        <v/>
      </c>
      <c r="I1759" s="16">
        <f>IF(H1759="","",IF(H1759-F1759&lt;$C$4,"A",IF(H1759-F1759&lt;$F$4,"B","C")))</f>
        <v/>
      </c>
    </row>
    <row r="1760">
      <c r="A1760" s="16" t="n"/>
      <c r="B1760" s="16" t="n"/>
      <c r="C1760" s="17" t="n"/>
      <c r="D1760" s="18" t="n"/>
      <c r="E1760" s="18">
        <f>IF(OR(A1760="",C1760="",D1760=""),"",C1760*D1760)</f>
        <v/>
      </c>
      <c r="F1760" s="19">
        <f>IF(OR(E1760="",SUM($E$6:$E$2005)=0),"",E1760/SUM($E$6:$E$2005))</f>
        <v/>
      </c>
      <c r="G1760" s="20">
        <f>IF(E1760="","",COUNTIF($E$6:$E$2005,"&gt;"&amp;E1760)+COUNTIF($E$6:E1760,E1760))</f>
        <v/>
      </c>
      <c r="H1760" s="19">
        <f>IF(F1760="","",(SUMIF($E$6:$E$2005,"&gt;"&amp;E1760)+E1760*COUNTIF($E$6:E1760,E1760))/SUM($E$6:$E$2005))</f>
        <v/>
      </c>
      <c r="I1760" s="16">
        <f>IF(H1760="","",IF(H1760-F1760&lt;$C$4,"A",IF(H1760-F1760&lt;$F$4,"B","C")))</f>
        <v/>
      </c>
    </row>
    <row r="1761">
      <c r="A1761" s="16" t="n"/>
      <c r="B1761" s="16" t="n"/>
      <c r="C1761" s="17" t="n"/>
      <c r="D1761" s="18" t="n"/>
      <c r="E1761" s="18">
        <f>IF(OR(A1761="",C1761="",D1761=""),"",C1761*D1761)</f>
        <v/>
      </c>
      <c r="F1761" s="19">
        <f>IF(OR(E1761="",SUM($E$6:$E$2005)=0),"",E1761/SUM($E$6:$E$2005))</f>
        <v/>
      </c>
      <c r="G1761" s="20">
        <f>IF(E1761="","",COUNTIF($E$6:$E$2005,"&gt;"&amp;E1761)+COUNTIF($E$6:E1761,E1761))</f>
        <v/>
      </c>
      <c r="H1761" s="19">
        <f>IF(F1761="","",(SUMIF($E$6:$E$2005,"&gt;"&amp;E1761)+E1761*COUNTIF($E$6:E1761,E1761))/SUM($E$6:$E$2005))</f>
        <v/>
      </c>
      <c r="I1761" s="16">
        <f>IF(H1761="","",IF(H1761-F1761&lt;$C$4,"A",IF(H1761-F1761&lt;$F$4,"B","C")))</f>
        <v/>
      </c>
    </row>
    <row r="1762">
      <c r="A1762" s="16" t="n"/>
      <c r="B1762" s="16" t="n"/>
      <c r="C1762" s="17" t="n"/>
      <c r="D1762" s="18" t="n"/>
      <c r="E1762" s="18">
        <f>IF(OR(A1762="",C1762="",D1762=""),"",C1762*D1762)</f>
        <v/>
      </c>
      <c r="F1762" s="19">
        <f>IF(OR(E1762="",SUM($E$6:$E$2005)=0),"",E1762/SUM($E$6:$E$2005))</f>
        <v/>
      </c>
      <c r="G1762" s="20">
        <f>IF(E1762="","",COUNTIF($E$6:$E$2005,"&gt;"&amp;E1762)+COUNTIF($E$6:E1762,E1762))</f>
        <v/>
      </c>
      <c r="H1762" s="19">
        <f>IF(F1762="","",(SUMIF($E$6:$E$2005,"&gt;"&amp;E1762)+E1762*COUNTIF($E$6:E1762,E1762))/SUM($E$6:$E$2005))</f>
        <v/>
      </c>
      <c r="I1762" s="16">
        <f>IF(H1762="","",IF(H1762-F1762&lt;$C$4,"A",IF(H1762-F1762&lt;$F$4,"B","C")))</f>
        <v/>
      </c>
    </row>
    <row r="1763">
      <c r="A1763" s="16" t="n"/>
      <c r="B1763" s="16" t="n"/>
      <c r="C1763" s="17" t="n"/>
      <c r="D1763" s="18" t="n"/>
      <c r="E1763" s="18">
        <f>IF(OR(A1763="",C1763="",D1763=""),"",C1763*D1763)</f>
        <v/>
      </c>
      <c r="F1763" s="19">
        <f>IF(OR(E1763="",SUM($E$6:$E$2005)=0),"",E1763/SUM($E$6:$E$2005))</f>
        <v/>
      </c>
      <c r="G1763" s="20">
        <f>IF(E1763="","",COUNTIF($E$6:$E$2005,"&gt;"&amp;E1763)+COUNTIF($E$6:E1763,E1763))</f>
        <v/>
      </c>
      <c r="H1763" s="19">
        <f>IF(F1763="","",(SUMIF($E$6:$E$2005,"&gt;"&amp;E1763)+E1763*COUNTIF($E$6:E1763,E1763))/SUM($E$6:$E$2005))</f>
        <v/>
      </c>
      <c r="I1763" s="16">
        <f>IF(H1763="","",IF(H1763-F1763&lt;$C$4,"A",IF(H1763-F1763&lt;$F$4,"B","C")))</f>
        <v/>
      </c>
    </row>
    <row r="1764">
      <c r="A1764" s="16" t="n"/>
      <c r="B1764" s="16" t="n"/>
      <c r="C1764" s="17" t="n"/>
      <c r="D1764" s="18" t="n"/>
      <c r="E1764" s="18">
        <f>IF(OR(A1764="",C1764="",D1764=""),"",C1764*D1764)</f>
        <v/>
      </c>
      <c r="F1764" s="19">
        <f>IF(OR(E1764="",SUM($E$6:$E$2005)=0),"",E1764/SUM($E$6:$E$2005))</f>
        <v/>
      </c>
      <c r="G1764" s="20">
        <f>IF(E1764="","",COUNTIF($E$6:$E$2005,"&gt;"&amp;E1764)+COUNTIF($E$6:E1764,E1764))</f>
        <v/>
      </c>
      <c r="H1764" s="19">
        <f>IF(F1764="","",(SUMIF($E$6:$E$2005,"&gt;"&amp;E1764)+E1764*COUNTIF($E$6:E1764,E1764))/SUM($E$6:$E$2005))</f>
        <v/>
      </c>
      <c r="I1764" s="16">
        <f>IF(H1764="","",IF(H1764-F1764&lt;$C$4,"A",IF(H1764-F1764&lt;$F$4,"B","C")))</f>
        <v/>
      </c>
    </row>
    <row r="1765">
      <c r="A1765" s="16" t="n"/>
      <c r="B1765" s="16" t="n"/>
      <c r="C1765" s="17" t="n"/>
      <c r="D1765" s="18" t="n"/>
      <c r="E1765" s="18">
        <f>IF(OR(A1765="",C1765="",D1765=""),"",C1765*D1765)</f>
        <v/>
      </c>
      <c r="F1765" s="19">
        <f>IF(OR(E1765="",SUM($E$6:$E$2005)=0),"",E1765/SUM($E$6:$E$2005))</f>
        <v/>
      </c>
      <c r="G1765" s="20">
        <f>IF(E1765="","",COUNTIF($E$6:$E$2005,"&gt;"&amp;E1765)+COUNTIF($E$6:E1765,E1765))</f>
        <v/>
      </c>
      <c r="H1765" s="19">
        <f>IF(F1765="","",(SUMIF($E$6:$E$2005,"&gt;"&amp;E1765)+E1765*COUNTIF($E$6:E1765,E1765))/SUM($E$6:$E$2005))</f>
        <v/>
      </c>
      <c r="I1765" s="16">
        <f>IF(H1765="","",IF(H1765-F1765&lt;$C$4,"A",IF(H1765-F1765&lt;$F$4,"B","C")))</f>
        <v/>
      </c>
    </row>
    <row r="1766">
      <c r="A1766" s="16" t="n"/>
      <c r="B1766" s="16" t="n"/>
      <c r="C1766" s="17" t="n"/>
      <c r="D1766" s="18" t="n"/>
      <c r="E1766" s="18">
        <f>IF(OR(A1766="",C1766="",D1766=""),"",C1766*D1766)</f>
        <v/>
      </c>
      <c r="F1766" s="19">
        <f>IF(OR(E1766="",SUM($E$6:$E$2005)=0),"",E1766/SUM($E$6:$E$2005))</f>
        <v/>
      </c>
      <c r="G1766" s="20">
        <f>IF(E1766="","",COUNTIF($E$6:$E$2005,"&gt;"&amp;E1766)+COUNTIF($E$6:E1766,E1766))</f>
        <v/>
      </c>
      <c r="H1766" s="19">
        <f>IF(F1766="","",(SUMIF($E$6:$E$2005,"&gt;"&amp;E1766)+E1766*COUNTIF($E$6:E1766,E1766))/SUM($E$6:$E$2005))</f>
        <v/>
      </c>
      <c r="I1766" s="16">
        <f>IF(H1766="","",IF(H1766-F1766&lt;$C$4,"A",IF(H1766-F1766&lt;$F$4,"B","C")))</f>
        <v/>
      </c>
    </row>
    <row r="1767">
      <c r="A1767" s="16" t="n"/>
      <c r="B1767" s="16" t="n"/>
      <c r="C1767" s="17" t="n"/>
      <c r="D1767" s="18" t="n"/>
      <c r="E1767" s="18">
        <f>IF(OR(A1767="",C1767="",D1767=""),"",C1767*D1767)</f>
        <v/>
      </c>
      <c r="F1767" s="19">
        <f>IF(OR(E1767="",SUM($E$6:$E$2005)=0),"",E1767/SUM($E$6:$E$2005))</f>
        <v/>
      </c>
      <c r="G1767" s="20">
        <f>IF(E1767="","",COUNTIF($E$6:$E$2005,"&gt;"&amp;E1767)+COUNTIF($E$6:E1767,E1767))</f>
        <v/>
      </c>
      <c r="H1767" s="19">
        <f>IF(F1767="","",(SUMIF($E$6:$E$2005,"&gt;"&amp;E1767)+E1767*COUNTIF($E$6:E1767,E1767))/SUM($E$6:$E$2005))</f>
        <v/>
      </c>
      <c r="I1767" s="16">
        <f>IF(H1767="","",IF(H1767-F1767&lt;$C$4,"A",IF(H1767-F1767&lt;$F$4,"B","C")))</f>
        <v/>
      </c>
    </row>
    <row r="1768">
      <c r="A1768" s="16" t="n"/>
      <c r="B1768" s="16" t="n"/>
      <c r="C1768" s="17" t="n"/>
      <c r="D1768" s="18" t="n"/>
      <c r="E1768" s="18">
        <f>IF(OR(A1768="",C1768="",D1768=""),"",C1768*D1768)</f>
        <v/>
      </c>
      <c r="F1768" s="19">
        <f>IF(OR(E1768="",SUM($E$6:$E$2005)=0),"",E1768/SUM($E$6:$E$2005))</f>
        <v/>
      </c>
      <c r="G1768" s="20">
        <f>IF(E1768="","",COUNTIF($E$6:$E$2005,"&gt;"&amp;E1768)+COUNTIF($E$6:E1768,E1768))</f>
        <v/>
      </c>
      <c r="H1768" s="19">
        <f>IF(F1768="","",(SUMIF($E$6:$E$2005,"&gt;"&amp;E1768)+E1768*COUNTIF($E$6:E1768,E1768))/SUM($E$6:$E$2005))</f>
        <v/>
      </c>
      <c r="I1768" s="16">
        <f>IF(H1768="","",IF(H1768-F1768&lt;$C$4,"A",IF(H1768-F1768&lt;$F$4,"B","C")))</f>
        <v/>
      </c>
    </row>
    <row r="1769">
      <c r="A1769" s="16" t="n"/>
      <c r="B1769" s="16" t="n"/>
      <c r="C1769" s="17" t="n"/>
      <c r="D1769" s="18" t="n"/>
      <c r="E1769" s="18">
        <f>IF(OR(A1769="",C1769="",D1769=""),"",C1769*D1769)</f>
        <v/>
      </c>
      <c r="F1769" s="19">
        <f>IF(OR(E1769="",SUM($E$6:$E$2005)=0),"",E1769/SUM($E$6:$E$2005))</f>
        <v/>
      </c>
      <c r="G1769" s="20">
        <f>IF(E1769="","",COUNTIF($E$6:$E$2005,"&gt;"&amp;E1769)+COUNTIF($E$6:E1769,E1769))</f>
        <v/>
      </c>
      <c r="H1769" s="19">
        <f>IF(F1769="","",(SUMIF($E$6:$E$2005,"&gt;"&amp;E1769)+E1769*COUNTIF($E$6:E1769,E1769))/SUM($E$6:$E$2005))</f>
        <v/>
      </c>
      <c r="I1769" s="16">
        <f>IF(H1769="","",IF(H1769-F1769&lt;$C$4,"A",IF(H1769-F1769&lt;$F$4,"B","C")))</f>
        <v/>
      </c>
    </row>
    <row r="1770">
      <c r="A1770" s="16" t="n"/>
      <c r="B1770" s="16" t="n"/>
      <c r="C1770" s="17" t="n"/>
      <c r="D1770" s="18" t="n"/>
      <c r="E1770" s="18">
        <f>IF(OR(A1770="",C1770="",D1770=""),"",C1770*D1770)</f>
        <v/>
      </c>
      <c r="F1770" s="19">
        <f>IF(OR(E1770="",SUM($E$6:$E$2005)=0),"",E1770/SUM($E$6:$E$2005))</f>
        <v/>
      </c>
      <c r="G1770" s="20">
        <f>IF(E1770="","",COUNTIF($E$6:$E$2005,"&gt;"&amp;E1770)+COUNTIF($E$6:E1770,E1770))</f>
        <v/>
      </c>
      <c r="H1770" s="19">
        <f>IF(F1770="","",(SUMIF($E$6:$E$2005,"&gt;"&amp;E1770)+E1770*COUNTIF($E$6:E1770,E1770))/SUM($E$6:$E$2005))</f>
        <v/>
      </c>
      <c r="I1770" s="16">
        <f>IF(H1770="","",IF(H1770-F1770&lt;$C$4,"A",IF(H1770-F1770&lt;$F$4,"B","C")))</f>
        <v/>
      </c>
    </row>
    <row r="1771">
      <c r="A1771" s="16" t="n"/>
      <c r="B1771" s="16" t="n"/>
      <c r="C1771" s="17" t="n"/>
      <c r="D1771" s="18" t="n"/>
      <c r="E1771" s="18">
        <f>IF(OR(A1771="",C1771="",D1771=""),"",C1771*D1771)</f>
        <v/>
      </c>
      <c r="F1771" s="19">
        <f>IF(OR(E1771="",SUM($E$6:$E$2005)=0),"",E1771/SUM($E$6:$E$2005))</f>
        <v/>
      </c>
      <c r="G1771" s="20">
        <f>IF(E1771="","",COUNTIF($E$6:$E$2005,"&gt;"&amp;E1771)+COUNTIF($E$6:E1771,E1771))</f>
        <v/>
      </c>
      <c r="H1771" s="19">
        <f>IF(F1771="","",(SUMIF($E$6:$E$2005,"&gt;"&amp;E1771)+E1771*COUNTIF($E$6:E1771,E1771))/SUM($E$6:$E$2005))</f>
        <v/>
      </c>
      <c r="I1771" s="16">
        <f>IF(H1771="","",IF(H1771-F1771&lt;$C$4,"A",IF(H1771-F1771&lt;$F$4,"B","C")))</f>
        <v/>
      </c>
    </row>
    <row r="1772">
      <c r="A1772" s="16" t="n"/>
      <c r="B1772" s="16" t="n"/>
      <c r="C1772" s="17" t="n"/>
      <c r="D1772" s="18" t="n"/>
      <c r="E1772" s="18">
        <f>IF(OR(A1772="",C1772="",D1772=""),"",C1772*D1772)</f>
        <v/>
      </c>
      <c r="F1772" s="19">
        <f>IF(OR(E1772="",SUM($E$6:$E$2005)=0),"",E1772/SUM($E$6:$E$2005))</f>
        <v/>
      </c>
      <c r="G1772" s="20">
        <f>IF(E1772="","",COUNTIF($E$6:$E$2005,"&gt;"&amp;E1772)+COUNTIF($E$6:E1772,E1772))</f>
        <v/>
      </c>
      <c r="H1772" s="19">
        <f>IF(F1772="","",(SUMIF($E$6:$E$2005,"&gt;"&amp;E1772)+E1772*COUNTIF($E$6:E1772,E1772))/SUM($E$6:$E$2005))</f>
        <v/>
      </c>
      <c r="I1772" s="16">
        <f>IF(H1772="","",IF(H1772-F1772&lt;$C$4,"A",IF(H1772-F1772&lt;$F$4,"B","C")))</f>
        <v/>
      </c>
    </row>
    <row r="1773">
      <c r="A1773" s="16" t="n"/>
      <c r="B1773" s="16" t="n"/>
      <c r="C1773" s="17" t="n"/>
      <c r="D1773" s="18" t="n"/>
      <c r="E1773" s="18">
        <f>IF(OR(A1773="",C1773="",D1773=""),"",C1773*D1773)</f>
        <v/>
      </c>
      <c r="F1773" s="19">
        <f>IF(OR(E1773="",SUM($E$6:$E$2005)=0),"",E1773/SUM($E$6:$E$2005))</f>
        <v/>
      </c>
      <c r="G1773" s="20">
        <f>IF(E1773="","",COUNTIF($E$6:$E$2005,"&gt;"&amp;E1773)+COUNTIF($E$6:E1773,E1773))</f>
        <v/>
      </c>
      <c r="H1773" s="19">
        <f>IF(F1773="","",(SUMIF($E$6:$E$2005,"&gt;"&amp;E1773)+E1773*COUNTIF($E$6:E1773,E1773))/SUM($E$6:$E$2005))</f>
        <v/>
      </c>
      <c r="I1773" s="16">
        <f>IF(H1773="","",IF(H1773-F1773&lt;$C$4,"A",IF(H1773-F1773&lt;$F$4,"B","C")))</f>
        <v/>
      </c>
    </row>
    <row r="1774">
      <c r="A1774" s="16" t="n"/>
      <c r="B1774" s="16" t="n"/>
      <c r="C1774" s="17" t="n"/>
      <c r="D1774" s="18" t="n"/>
      <c r="E1774" s="18">
        <f>IF(OR(A1774="",C1774="",D1774=""),"",C1774*D1774)</f>
        <v/>
      </c>
      <c r="F1774" s="19">
        <f>IF(OR(E1774="",SUM($E$6:$E$2005)=0),"",E1774/SUM($E$6:$E$2005))</f>
        <v/>
      </c>
      <c r="G1774" s="20">
        <f>IF(E1774="","",COUNTIF($E$6:$E$2005,"&gt;"&amp;E1774)+COUNTIF($E$6:E1774,E1774))</f>
        <v/>
      </c>
      <c r="H1774" s="19">
        <f>IF(F1774="","",(SUMIF($E$6:$E$2005,"&gt;"&amp;E1774)+E1774*COUNTIF($E$6:E1774,E1774))/SUM($E$6:$E$2005))</f>
        <v/>
      </c>
      <c r="I1774" s="16">
        <f>IF(H1774="","",IF(H1774-F1774&lt;$C$4,"A",IF(H1774-F1774&lt;$F$4,"B","C")))</f>
        <v/>
      </c>
    </row>
    <row r="1775">
      <c r="A1775" s="16" t="n"/>
      <c r="B1775" s="16" t="n"/>
      <c r="C1775" s="17" t="n"/>
      <c r="D1775" s="18" t="n"/>
      <c r="E1775" s="18">
        <f>IF(OR(A1775="",C1775="",D1775=""),"",C1775*D1775)</f>
        <v/>
      </c>
      <c r="F1775" s="19">
        <f>IF(OR(E1775="",SUM($E$6:$E$2005)=0),"",E1775/SUM($E$6:$E$2005))</f>
        <v/>
      </c>
      <c r="G1775" s="20">
        <f>IF(E1775="","",COUNTIF($E$6:$E$2005,"&gt;"&amp;E1775)+COUNTIF($E$6:E1775,E1775))</f>
        <v/>
      </c>
      <c r="H1775" s="19">
        <f>IF(F1775="","",(SUMIF($E$6:$E$2005,"&gt;"&amp;E1775)+E1775*COUNTIF($E$6:E1775,E1775))/SUM($E$6:$E$2005))</f>
        <v/>
      </c>
      <c r="I1775" s="16">
        <f>IF(H1775="","",IF(H1775-F1775&lt;$C$4,"A",IF(H1775-F1775&lt;$F$4,"B","C")))</f>
        <v/>
      </c>
    </row>
    <row r="1776">
      <c r="A1776" s="16" t="n"/>
      <c r="B1776" s="16" t="n"/>
      <c r="C1776" s="17" t="n"/>
      <c r="D1776" s="18" t="n"/>
      <c r="E1776" s="18">
        <f>IF(OR(A1776="",C1776="",D1776=""),"",C1776*D1776)</f>
        <v/>
      </c>
      <c r="F1776" s="19">
        <f>IF(OR(E1776="",SUM($E$6:$E$2005)=0),"",E1776/SUM($E$6:$E$2005))</f>
        <v/>
      </c>
      <c r="G1776" s="20">
        <f>IF(E1776="","",COUNTIF($E$6:$E$2005,"&gt;"&amp;E1776)+COUNTIF($E$6:E1776,E1776))</f>
        <v/>
      </c>
      <c r="H1776" s="19">
        <f>IF(F1776="","",(SUMIF($E$6:$E$2005,"&gt;"&amp;E1776)+E1776*COUNTIF($E$6:E1776,E1776))/SUM($E$6:$E$2005))</f>
        <v/>
      </c>
      <c r="I1776" s="16">
        <f>IF(H1776="","",IF(H1776-F1776&lt;$C$4,"A",IF(H1776-F1776&lt;$F$4,"B","C")))</f>
        <v/>
      </c>
    </row>
    <row r="1777">
      <c r="A1777" s="16" t="n"/>
      <c r="B1777" s="16" t="n"/>
      <c r="C1777" s="17" t="n"/>
      <c r="D1777" s="18" t="n"/>
      <c r="E1777" s="18">
        <f>IF(OR(A1777="",C1777="",D1777=""),"",C1777*D1777)</f>
        <v/>
      </c>
      <c r="F1777" s="19">
        <f>IF(OR(E1777="",SUM($E$6:$E$2005)=0),"",E1777/SUM($E$6:$E$2005))</f>
        <v/>
      </c>
      <c r="G1777" s="20">
        <f>IF(E1777="","",COUNTIF($E$6:$E$2005,"&gt;"&amp;E1777)+COUNTIF($E$6:E1777,E1777))</f>
        <v/>
      </c>
      <c r="H1777" s="19">
        <f>IF(F1777="","",(SUMIF($E$6:$E$2005,"&gt;"&amp;E1777)+E1777*COUNTIF($E$6:E1777,E1777))/SUM($E$6:$E$2005))</f>
        <v/>
      </c>
      <c r="I1777" s="16">
        <f>IF(H1777="","",IF(H1777-F1777&lt;$C$4,"A",IF(H1777-F1777&lt;$F$4,"B","C")))</f>
        <v/>
      </c>
    </row>
    <row r="1778">
      <c r="A1778" s="16" t="n"/>
      <c r="B1778" s="16" t="n"/>
      <c r="C1778" s="17" t="n"/>
      <c r="D1778" s="18" t="n"/>
      <c r="E1778" s="18">
        <f>IF(OR(A1778="",C1778="",D1778=""),"",C1778*D1778)</f>
        <v/>
      </c>
      <c r="F1778" s="19">
        <f>IF(OR(E1778="",SUM($E$6:$E$2005)=0),"",E1778/SUM($E$6:$E$2005))</f>
        <v/>
      </c>
      <c r="G1778" s="20">
        <f>IF(E1778="","",COUNTIF($E$6:$E$2005,"&gt;"&amp;E1778)+COUNTIF($E$6:E1778,E1778))</f>
        <v/>
      </c>
      <c r="H1778" s="19">
        <f>IF(F1778="","",(SUMIF($E$6:$E$2005,"&gt;"&amp;E1778)+E1778*COUNTIF($E$6:E1778,E1778))/SUM($E$6:$E$2005))</f>
        <v/>
      </c>
      <c r="I1778" s="16">
        <f>IF(H1778="","",IF(H1778-F1778&lt;$C$4,"A",IF(H1778-F1778&lt;$F$4,"B","C")))</f>
        <v/>
      </c>
    </row>
    <row r="1779">
      <c r="A1779" s="16" t="n"/>
      <c r="B1779" s="16" t="n"/>
      <c r="C1779" s="17" t="n"/>
      <c r="D1779" s="18" t="n"/>
      <c r="E1779" s="18">
        <f>IF(OR(A1779="",C1779="",D1779=""),"",C1779*D1779)</f>
        <v/>
      </c>
      <c r="F1779" s="19">
        <f>IF(OR(E1779="",SUM($E$6:$E$2005)=0),"",E1779/SUM($E$6:$E$2005))</f>
        <v/>
      </c>
      <c r="G1779" s="20">
        <f>IF(E1779="","",COUNTIF($E$6:$E$2005,"&gt;"&amp;E1779)+COUNTIF($E$6:E1779,E1779))</f>
        <v/>
      </c>
      <c r="H1779" s="19">
        <f>IF(F1779="","",(SUMIF($E$6:$E$2005,"&gt;"&amp;E1779)+E1779*COUNTIF($E$6:E1779,E1779))/SUM($E$6:$E$2005))</f>
        <v/>
      </c>
      <c r="I1779" s="16">
        <f>IF(H1779="","",IF(H1779-F1779&lt;$C$4,"A",IF(H1779-F1779&lt;$F$4,"B","C")))</f>
        <v/>
      </c>
    </row>
    <row r="1780">
      <c r="A1780" s="16" t="n"/>
      <c r="B1780" s="16" t="n"/>
      <c r="C1780" s="17" t="n"/>
      <c r="D1780" s="18" t="n"/>
      <c r="E1780" s="18">
        <f>IF(OR(A1780="",C1780="",D1780=""),"",C1780*D1780)</f>
        <v/>
      </c>
      <c r="F1780" s="19">
        <f>IF(OR(E1780="",SUM($E$6:$E$2005)=0),"",E1780/SUM($E$6:$E$2005))</f>
        <v/>
      </c>
      <c r="G1780" s="20">
        <f>IF(E1780="","",COUNTIF($E$6:$E$2005,"&gt;"&amp;E1780)+COUNTIF($E$6:E1780,E1780))</f>
        <v/>
      </c>
      <c r="H1780" s="19">
        <f>IF(F1780="","",(SUMIF($E$6:$E$2005,"&gt;"&amp;E1780)+E1780*COUNTIF($E$6:E1780,E1780))/SUM($E$6:$E$2005))</f>
        <v/>
      </c>
      <c r="I1780" s="16">
        <f>IF(H1780="","",IF(H1780-F1780&lt;$C$4,"A",IF(H1780-F1780&lt;$F$4,"B","C")))</f>
        <v/>
      </c>
    </row>
    <row r="1781">
      <c r="A1781" s="16" t="n"/>
      <c r="B1781" s="16" t="n"/>
      <c r="C1781" s="17" t="n"/>
      <c r="D1781" s="18" t="n"/>
      <c r="E1781" s="18">
        <f>IF(OR(A1781="",C1781="",D1781=""),"",C1781*D1781)</f>
        <v/>
      </c>
      <c r="F1781" s="19">
        <f>IF(OR(E1781="",SUM($E$6:$E$2005)=0),"",E1781/SUM($E$6:$E$2005))</f>
        <v/>
      </c>
      <c r="G1781" s="20">
        <f>IF(E1781="","",COUNTIF($E$6:$E$2005,"&gt;"&amp;E1781)+COUNTIF($E$6:E1781,E1781))</f>
        <v/>
      </c>
      <c r="H1781" s="19">
        <f>IF(F1781="","",(SUMIF($E$6:$E$2005,"&gt;"&amp;E1781)+E1781*COUNTIF($E$6:E1781,E1781))/SUM($E$6:$E$2005))</f>
        <v/>
      </c>
      <c r="I1781" s="16">
        <f>IF(H1781="","",IF(H1781-F1781&lt;$C$4,"A",IF(H1781-F1781&lt;$F$4,"B","C")))</f>
        <v/>
      </c>
    </row>
    <row r="1782">
      <c r="A1782" s="16" t="n"/>
      <c r="B1782" s="16" t="n"/>
      <c r="C1782" s="17" t="n"/>
      <c r="D1782" s="18" t="n"/>
      <c r="E1782" s="18">
        <f>IF(OR(A1782="",C1782="",D1782=""),"",C1782*D1782)</f>
        <v/>
      </c>
      <c r="F1782" s="19">
        <f>IF(OR(E1782="",SUM($E$6:$E$2005)=0),"",E1782/SUM($E$6:$E$2005))</f>
        <v/>
      </c>
      <c r="G1782" s="20">
        <f>IF(E1782="","",COUNTIF($E$6:$E$2005,"&gt;"&amp;E1782)+COUNTIF($E$6:E1782,E1782))</f>
        <v/>
      </c>
      <c r="H1782" s="19">
        <f>IF(F1782="","",(SUMIF($E$6:$E$2005,"&gt;"&amp;E1782)+E1782*COUNTIF($E$6:E1782,E1782))/SUM($E$6:$E$2005))</f>
        <v/>
      </c>
      <c r="I1782" s="16">
        <f>IF(H1782="","",IF(H1782-F1782&lt;$C$4,"A",IF(H1782-F1782&lt;$F$4,"B","C")))</f>
        <v/>
      </c>
    </row>
    <row r="1783">
      <c r="A1783" s="16" t="n"/>
      <c r="B1783" s="16" t="n"/>
      <c r="C1783" s="17" t="n"/>
      <c r="D1783" s="18" t="n"/>
      <c r="E1783" s="18">
        <f>IF(OR(A1783="",C1783="",D1783=""),"",C1783*D1783)</f>
        <v/>
      </c>
      <c r="F1783" s="19">
        <f>IF(OR(E1783="",SUM($E$6:$E$2005)=0),"",E1783/SUM($E$6:$E$2005))</f>
        <v/>
      </c>
      <c r="G1783" s="20">
        <f>IF(E1783="","",COUNTIF($E$6:$E$2005,"&gt;"&amp;E1783)+COUNTIF($E$6:E1783,E1783))</f>
        <v/>
      </c>
      <c r="H1783" s="19">
        <f>IF(F1783="","",(SUMIF($E$6:$E$2005,"&gt;"&amp;E1783)+E1783*COUNTIF($E$6:E1783,E1783))/SUM($E$6:$E$2005))</f>
        <v/>
      </c>
      <c r="I1783" s="16">
        <f>IF(H1783="","",IF(H1783-F1783&lt;$C$4,"A",IF(H1783-F1783&lt;$F$4,"B","C")))</f>
        <v/>
      </c>
    </row>
    <row r="1784">
      <c r="A1784" s="16" t="n"/>
      <c r="B1784" s="16" t="n"/>
      <c r="C1784" s="17" t="n"/>
      <c r="D1784" s="18" t="n"/>
      <c r="E1784" s="18">
        <f>IF(OR(A1784="",C1784="",D1784=""),"",C1784*D1784)</f>
        <v/>
      </c>
      <c r="F1784" s="19">
        <f>IF(OR(E1784="",SUM($E$6:$E$2005)=0),"",E1784/SUM($E$6:$E$2005))</f>
        <v/>
      </c>
      <c r="G1784" s="20">
        <f>IF(E1784="","",COUNTIF($E$6:$E$2005,"&gt;"&amp;E1784)+COUNTIF($E$6:E1784,E1784))</f>
        <v/>
      </c>
      <c r="H1784" s="19">
        <f>IF(F1784="","",(SUMIF($E$6:$E$2005,"&gt;"&amp;E1784)+E1784*COUNTIF($E$6:E1784,E1784))/SUM($E$6:$E$2005))</f>
        <v/>
      </c>
      <c r="I1784" s="16">
        <f>IF(H1784="","",IF(H1784-F1784&lt;$C$4,"A",IF(H1784-F1784&lt;$F$4,"B","C")))</f>
        <v/>
      </c>
    </row>
    <row r="1785">
      <c r="A1785" s="16" t="n"/>
      <c r="B1785" s="16" t="n"/>
      <c r="C1785" s="17" t="n"/>
      <c r="D1785" s="18" t="n"/>
      <c r="E1785" s="18">
        <f>IF(OR(A1785="",C1785="",D1785=""),"",C1785*D1785)</f>
        <v/>
      </c>
      <c r="F1785" s="19">
        <f>IF(OR(E1785="",SUM($E$6:$E$2005)=0),"",E1785/SUM($E$6:$E$2005))</f>
        <v/>
      </c>
      <c r="G1785" s="20">
        <f>IF(E1785="","",COUNTIF($E$6:$E$2005,"&gt;"&amp;E1785)+COUNTIF($E$6:E1785,E1785))</f>
        <v/>
      </c>
      <c r="H1785" s="19">
        <f>IF(F1785="","",(SUMIF($E$6:$E$2005,"&gt;"&amp;E1785)+E1785*COUNTIF($E$6:E1785,E1785))/SUM($E$6:$E$2005))</f>
        <v/>
      </c>
      <c r="I1785" s="16">
        <f>IF(H1785="","",IF(H1785-F1785&lt;$C$4,"A",IF(H1785-F1785&lt;$F$4,"B","C")))</f>
        <v/>
      </c>
    </row>
    <row r="1786">
      <c r="A1786" s="16" t="n"/>
      <c r="B1786" s="16" t="n"/>
      <c r="C1786" s="17" t="n"/>
      <c r="D1786" s="18" t="n"/>
      <c r="E1786" s="18">
        <f>IF(OR(A1786="",C1786="",D1786=""),"",C1786*D1786)</f>
        <v/>
      </c>
      <c r="F1786" s="19">
        <f>IF(OR(E1786="",SUM($E$6:$E$2005)=0),"",E1786/SUM($E$6:$E$2005))</f>
        <v/>
      </c>
      <c r="G1786" s="20">
        <f>IF(E1786="","",COUNTIF($E$6:$E$2005,"&gt;"&amp;E1786)+COUNTIF($E$6:E1786,E1786))</f>
        <v/>
      </c>
      <c r="H1786" s="19">
        <f>IF(F1786="","",(SUMIF($E$6:$E$2005,"&gt;"&amp;E1786)+E1786*COUNTIF($E$6:E1786,E1786))/SUM($E$6:$E$2005))</f>
        <v/>
      </c>
      <c r="I1786" s="16">
        <f>IF(H1786="","",IF(H1786-F1786&lt;$C$4,"A",IF(H1786-F1786&lt;$F$4,"B","C")))</f>
        <v/>
      </c>
    </row>
    <row r="1787">
      <c r="A1787" s="16" t="n"/>
      <c r="B1787" s="16" t="n"/>
      <c r="C1787" s="17" t="n"/>
      <c r="D1787" s="18" t="n"/>
      <c r="E1787" s="18">
        <f>IF(OR(A1787="",C1787="",D1787=""),"",C1787*D1787)</f>
        <v/>
      </c>
      <c r="F1787" s="19">
        <f>IF(OR(E1787="",SUM($E$6:$E$2005)=0),"",E1787/SUM($E$6:$E$2005))</f>
        <v/>
      </c>
      <c r="G1787" s="20">
        <f>IF(E1787="","",COUNTIF($E$6:$E$2005,"&gt;"&amp;E1787)+COUNTIF($E$6:E1787,E1787))</f>
        <v/>
      </c>
      <c r="H1787" s="19">
        <f>IF(F1787="","",(SUMIF($E$6:$E$2005,"&gt;"&amp;E1787)+E1787*COUNTIF($E$6:E1787,E1787))/SUM($E$6:$E$2005))</f>
        <v/>
      </c>
      <c r="I1787" s="16">
        <f>IF(H1787="","",IF(H1787-F1787&lt;$C$4,"A",IF(H1787-F1787&lt;$F$4,"B","C")))</f>
        <v/>
      </c>
    </row>
    <row r="1788">
      <c r="A1788" s="16" t="n"/>
      <c r="B1788" s="16" t="n"/>
      <c r="C1788" s="17" t="n"/>
      <c r="D1788" s="18" t="n"/>
      <c r="E1788" s="18">
        <f>IF(OR(A1788="",C1788="",D1788=""),"",C1788*D1788)</f>
        <v/>
      </c>
      <c r="F1788" s="19">
        <f>IF(OR(E1788="",SUM($E$6:$E$2005)=0),"",E1788/SUM($E$6:$E$2005))</f>
        <v/>
      </c>
      <c r="G1788" s="20">
        <f>IF(E1788="","",COUNTIF($E$6:$E$2005,"&gt;"&amp;E1788)+COUNTIF($E$6:E1788,E1788))</f>
        <v/>
      </c>
      <c r="H1788" s="19">
        <f>IF(F1788="","",(SUMIF($E$6:$E$2005,"&gt;"&amp;E1788)+E1788*COUNTIF($E$6:E1788,E1788))/SUM($E$6:$E$2005))</f>
        <v/>
      </c>
      <c r="I1788" s="16">
        <f>IF(H1788="","",IF(H1788-F1788&lt;$C$4,"A",IF(H1788-F1788&lt;$F$4,"B","C")))</f>
        <v/>
      </c>
    </row>
    <row r="1789">
      <c r="A1789" s="16" t="n"/>
      <c r="B1789" s="16" t="n"/>
      <c r="C1789" s="17" t="n"/>
      <c r="D1789" s="18" t="n"/>
      <c r="E1789" s="18">
        <f>IF(OR(A1789="",C1789="",D1789=""),"",C1789*D1789)</f>
        <v/>
      </c>
      <c r="F1789" s="19">
        <f>IF(OR(E1789="",SUM($E$6:$E$2005)=0),"",E1789/SUM($E$6:$E$2005))</f>
        <v/>
      </c>
      <c r="G1789" s="20">
        <f>IF(E1789="","",COUNTIF($E$6:$E$2005,"&gt;"&amp;E1789)+COUNTIF($E$6:E1789,E1789))</f>
        <v/>
      </c>
      <c r="H1789" s="19">
        <f>IF(F1789="","",(SUMIF($E$6:$E$2005,"&gt;"&amp;E1789)+E1789*COUNTIF($E$6:E1789,E1789))/SUM($E$6:$E$2005))</f>
        <v/>
      </c>
      <c r="I1789" s="16">
        <f>IF(H1789="","",IF(H1789-F1789&lt;$C$4,"A",IF(H1789-F1789&lt;$F$4,"B","C")))</f>
        <v/>
      </c>
    </row>
    <row r="1790">
      <c r="A1790" s="16" t="n"/>
      <c r="B1790" s="16" t="n"/>
      <c r="C1790" s="17" t="n"/>
      <c r="D1790" s="18" t="n"/>
      <c r="E1790" s="18">
        <f>IF(OR(A1790="",C1790="",D1790=""),"",C1790*D1790)</f>
        <v/>
      </c>
      <c r="F1790" s="19">
        <f>IF(OR(E1790="",SUM($E$6:$E$2005)=0),"",E1790/SUM($E$6:$E$2005))</f>
        <v/>
      </c>
      <c r="G1790" s="20">
        <f>IF(E1790="","",COUNTIF($E$6:$E$2005,"&gt;"&amp;E1790)+COUNTIF($E$6:E1790,E1790))</f>
        <v/>
      </c>
      <c r="H1790" s="19">
        <f>IF(F1790="","",(SUMIF($E$6:$E$2005,"&gt;"&amp;E1790)+E1790*COUNTIF($E$6:E1790,E1790))/SUM($E$6:$E$2005))</f>
        <v/>
      </c>
      <c r="I1790" s="16">
        <f>IF(H1790="","",IF(H1790-F1790&lt;$C$4,"A",IF(H1790-F1790&lt;$F$4,"B","C")))</f>
        <v/>
      </c>
    </row>
    <row r="1791">
      <c r="A1791" s="16" t="n"/>
      <c r="B1791" s="16" t="n"/>
      <c r="C1791" s="17" t="n"/>
      <c r="D1791" s="18" t="n"/>
      <c r="E1791" s="18">
        <f>IF(OR(A1791="",C1791="",D1791=""),"",C1791*D1791)</f>
        <v/>
      </c>
      <c r="F1791" s="19">
        <f>IF(OR(E1791="",SUM($E$6:$E$2005)=0),"",E1791/SUM($E$6:$E$2005))</f>
        <v/>
      </c>
      <c r="G1791" s="20">
        <f>IF(E1791="","",COUNTIF($E$6:$E$2005,"&gt;"&amp;E1791)+COUNTIF($E$6:E1791,E1791))</f>
        <v/>
      </c>
      <c r="H1791" s="19">
        <f>IF(F1791="","",(SUMIF($E$6:$E$2005,"&gt;"&amp;E1791)+E1791*COUNTIF($E$6:E1791,E1791))/SUM($E$6:$E$2005))</f>
        <v/>
      </c>
      <c r="I1791" s="16">
        <f>IF(H1791="","",IF(H1791-F1791&lt;$C$4,"A",IF(H1791-F1791&lt;$F$4,"B","C")))</f>
        <v/>
      </c>
    </row>
    <row r="1792">
      <c r="A1792" s="16" t="n"/>
      <c r="B1792" s="16" t="n"/>
      <c r="C1792" s="17" t="n"/>
      <c r="D1792" s="18" t="n"/>
      <c r="E1792" s="18">
        <f>IF(OR(A1792="",C1792="",D1792=""),"",C1792*D1792)</f>
        <v/>
      </c>
      <c r="F1792" s="19">
        <f>IF(OR(E1792="",SUM($E$6:$E$2005)=0),"",E1792/SUM($E$6:$E$2005))</f>
        <v/>
      </c>
      <c r="G1792" s="20">
        <f>IF(E1792="","",COUNTIF($E$6:$E$2005,"&gt;"&amp;E1792)+COUNTIF($E$6:E1792,E1792))</f>
        <v/>
      </c>
      <c r="H1792" s="19">
        <f>IF(F1792="","",(SUMIF($E$6:$E$2005,"&gt;"&amp;E1792)+E1792*COUNTIF($E$6:E1792,E1792))/SUM($E$6:$E$2005))</f>
        <v/>
      </c>
      <c r="I1792" s="16">
        <f>IF(H1792="","",IF(H1792-F1792&lt;$C$4,"A",IF(H1792-F1792&lt;$F$4,"B","C")))</f>
        <v/>
      </c>
    </row>
    <row r="1793">
      <c r="A1793" s="16" t="n"/>
      <c r="B1793" s="16" t="n"/>
      <c r="C1793" s="17" t="n"/>
      <c r="D1793" s="18" t="n"/>
      <c r="E1793" s="18">
        <f>IF(OR(A1793="",C1793="",D1793=""),"",C1793*D1793)</f>
        <v/>
      </c>
      <c r="F1793" s="19">
        <f>IF(OR(E1793="",SUM($E$6:$E$2005)=0),"",E1793/SUM($E$6:$E$2005))</f>
        <v/>
      </c>
      <c r="G1793" s="20">
        <f>IF(E1793="","",COUNTIF($E$6:$E$2005,"&gt;"&amp;E1793)+COUNTIF($E$6:E1793,E1793))</f>
        <v/>
      </c>
      <c r="H1793" s="19">
        <f>IF(F1793="","",(SUMIF($E$6:$E$2005,"&gt;"&amp;E1793)+E1793*COUNTIF($E$6:E1793,E1793))/SUM($E$6:$E$2005))</f>
        <v/>
      </c>
      <c r="I1793" s="16">
        <f>IF(H1793="","",IF(H1793-F1793&lt;$C$4,"A",IF(H1793-F1793&lt;$F$4,"B","C")))</f>
        <v/>
      </c>
    </row>
    <row r="1794">
      <c r="A1794" s="16" t="n"/>
      <c r="B1794" s="16" t="n"/>
      <c r="C1794" s="17" t="n"/>
      <c r="D1794" s="18" t="n"/>
      <c r="E1794" s="18">
        <f>IF(OR(A1794="",C1794="",D1794=""),"",C1794*D1794)</f>
        <v/>
      </c>
      <c r="F1794" s="19">
        <f>IF(OR(E1794="",SUM($E$6:$E$2005)=0),"",E1794/SUM($E$6:$E$2005))</f>
        <v/>
      </c>
      <c r="G1794" s="20">
        <f>IF(E1794="","",COUNTIF($E$6:$E$2005,"&gt;"&amp;E1794)+COUNTIF($E$6:E1794,E1794))</f>
        <v/>
      </c>
      <c r="H1794" s="19">
        <f>IF(F1794="","",(SUMIF($E$6:$E$2005,"&gt;"&amp;E1794)+E1794*COUNTIF($E$6:E1794,E1794))/SUM($E$6:$E$2005))</f>
        <v/>
      </c>
      <c r="I1794" s="16">
        <f>IF(H1794="","",IF(H1794-F1794&lt;$C$4,"A",IF(H1794-F1794&lt;$F$4,"B","C")))</f>
        <v/>
      </c>
    </row>
    <row r="1795">
      <c r="A1795" s="16" t="n"/>
      <c r="B1795" s="16" t="n"/>
      <c r="C1795" s="17" t="n"/>
      <c r="D1795" s="18" t="n"/>
      <c r="E1795" s="18">
        <f>IF(OR(A1795="",C1795="",D1795=""),"",C1795*D1795)</f>
        <v/>
      </c>
      <c r="F1795" s="19">
        <f>IF(OR(E1795="",SUM($E$6:$E$2005)=0),"",E1795/SUM($E$6:$E$2005))</f>
        <v/>
      </c>
      <c r="G1795" s="20">
        <f>IF(E1795="","",COUNTIF($E$6:$E$2005,"&gt;"&amp;E1795)+COUNTIF($E$6:E1795,E1795))</f>
        <v/>
      </c>
      <c r="H1795" s="19">
        <f>IF(F1795="","",(SUMIF($E$6:$E$2005,"&gt;"&amp;E1795)+E1795*COUNTIF($E$6:E1795,E1795))/SUM($E$6:$E$2005))</f>
        <v/>
      </c>
      <c r="I1795" s="16">
        <f>IF(H1795="","",IF(H1795-F1795&lt;$C$4,"A",IF(H1795-F1795&lt;$F$4,"B","C")))</f>
        <v/>
      </c>
    </row>
    <row r="1796">
      <c r="A1796" s="16" t="n"/>
      <c r="B1796" s="16" t="n"/>
      <c r="C1796" s="17" t="n"/>
      <c r="D1796" s="18" t="n"/>
      <c r="E1796" s="18">
        <f>IF(OR(A1796="",C1796="",D1796=""),"",C1796*D1796)</f>
        <v/>
      </c>
      <c r="F1796" s="19">
        <f>IF(OR(E1796="",SUM($E$6:$E$2005)=0),"",E1796/SUM($E$6:$E$2005))</f>
        <v/>
      </c>
      <c r="G1796" s="20">
        <f>IF(E1796="","",COUNTIF($E$6:$E$2005,"&gt;"&amp;E1796)+COUNTIF($E$6:E1796,E1796))</f>
        <v/>
      </c>
      <c r="H1796" s="19">
        <f>IF(F1796="","",(SUMIF($E$6:$E$2005,"&gt;"&amp;E1796)+E1796*COUNTIF($E$6:E1796,E1796))/SUM($E$6:$E$2005))</f>
        <v/>
      </c>
      <c r="I1796" s="16">
        <f>IF(H1796="","",IF(H1796-F1796&lt;$C$4,"A",IF(H1796-F1796&lt;$F$4,"B","C")))</f>
        <v/>
      </c>
    </row>
    <row r="1797">
      <c r="A1797" s="16" t="n"/>
      <c r="B1797" s="16" t="n"/>
      <c r="C1797" s="17" t="n"/>
      <c r="D1797" s="18" t="n"/>
      <c r="E1797" s="18">
        <f>IF(OR(A1797="",C1797="",D1797=""),"",C1797*D1797)</f>
        <v/>
      </c>
      <c r="F1797" s="19">
        <f>IF(OR(E1797="",SUM($E$6:$E$2005)=0),"",E1797/SUM($E$6:$E$2005))</f>
        <v/>
      </c>
      <c r="G1797" s="20">
        <f>IF(E1797="","",COUNTIF($E$6:$E$2005,"&gt;"&amp;E1797)+COUNTIF($E$6:E1797,E1797))</f>
        <v/>
      </c>
      <c r="H1797" s="19">
        <f>IF(F1797="","",(SUMIF($E$6:$E$2005,"&gt;"&amp;E1797)+E1797*COUNTIF($E$6:E1797,E1797))/SUM($E$6:$E$2005))</f>
        <v/>
      </c>
      <c r="I1797" s="16">
        <f>IF(H1797="","",IF(H1797-F1797&lt;$C$4,"A",IF(H1797-F1797&lt;$F$4,"B","C")))</f>
        <v/>
      </c>
    </row>
    <row r="1798">
      <c r="A1798" s="16" t="n"/>
      <c r="B1798" s="16" t="n"/>
      <c r="C1798" s="17" t="n"/>
      <c r="D1798" s="18" t="n"/>
      <c r="E1798" s="18">
        <f>IF(OR(A1798="",C1798="",D1798=""),"",C1798*D1798)</f>
        <v/>
      </c>
      <c r="F1798" s="19">
        <f>IF(OR(E1798="",SUM($E$6:$E$2005)=0),"",E1798/SUM($E$6:$E$2005))</f>
        <v/>
      </c>
      <c r="G1798" s="20">
        <f>IF(E1798="","",COUNTIF($E$6:$E$2005,"&gt;"&amp;E1798)+COUNTIF($E$6:E1798,E1798))</f>
        <v/>
      </c>
      <c r="H1798" s="19">
        <f>IF(F1798="","",(SUMIF($E$6:$E$2005,"&gt;"&amp;E1798)+E1798*COUNTIF($E$6:E1798,E1798))/SUM($E$6:$E$2005))</f>
        <v/>
      </c>
      <c r="I1798" s="16">
        <f>IF(H1798="","",IF(H1798-F1798&lt;$C$4,"A",IF(H1798-F1798&lt;$F$4,"B","C")))</f>
        <v/>
      </c>
    </row>
    <row r="1799">
      <c r="A1799" s="16" t="n"/>
      <c r="B1799" s="16" t="n"/>
      <c r="C1799" s="17" t="n"/>
      <c r="D1799" s="18" t="n"/>
      <c r="E1799" s="18">
        <f>IF(OR(A1799="",C1799="",D1799=""),"",C1799*D1799)</f>
        <v/>
      </c>
      <c r="F1799" s="19">
        <f>IF(OR(E1799="",SUM($E$6:$E$2005)=0),"",E1799/SUM($E$6:$E$2005))</f>
        <v/>
      </c>
      <c r="G1799" s="20">
        <f>IF(E1799="","",COUNTIF($E$6:$E$2005,"&gt;"&amp;E1799)+COUNTIF($E$6:E1799,E1799))</f>
        <v/>
      </c>
      <c r="H1799" s="19">
        <f>IF(F1799="","",(SUMIF($E$6:$E$2005,"&gt;"&amp;E1799)+E1799*COUNTIF($E$6:E1799,E1799))/SUM($E$6:$E$2005))</f>
        <v/>
      </c>
      <c r="I1799" s="16">
        <f>IF(H1799="","",IF(H1799-F1799&lt;$C$4,"A",IF(H1799-F1799&lt;$F$4,"B","C")))</f>
        <v/>
      </c>
    </row>
    <row r="1800">
      <c r="A1800" s="16" t="n"/>
      <c r="B1800" s="16" t="n"/>
      <c r="C1800" s="17" t="n"/>
      <c r="D1800" s="18" t="n"/>
      <c r="E1800" s="18">
        <f>IF(OR(A1800="",C1800="",D1800=""),"",C1800*D1800)</f>
        <v/>
      </c>
      <c r="F1800" s="19">
        <f>IF(OR(E1800="",SUM($E$6:$E$2005)=0),"",E1800/SUM($E$6:$E$2005))</f>
        <v/>
      </c>
      <c r="G1800" s="20">
        <f>IF(E1800="","",COUNTIF($E$6:$E$2005,"&gt;"&amp;E1800)+COUNTIF($E$6:E1800,E1800))</f>
        <v/>
      </c>
      <c r="H1800" s="19">
        <f>IF(F1800="","",(SUMIF($E$6:$E$2005,"&gt;"&amp;E1800)+E1800*COUNTIF($E$6:E1800,E1800))/SUM($E$6:$E$2005))</f>
        <v/>
      </c>
      <c r="I1800" s="16">
        <f>IF(H1800="","",IF(H1800-F1800&lt;$C$4,"A",IF(H1800-F1800&lt;$F$4,"B","C")))</f>
        <v/>
      </c>
    </row>
    <row r="1801">
      <c r="A1801" s="16" t="n"/>
      <c r="B1801" s="16" t="n"/>
      <c r="C1801" s="17" t="n"/>
      <c r="D1801" s="18" t="n"/>
      <c r="E1801" s="18">
        <f>IF(OR(A1801="",C1801="",D1801=""),"",C1801*D1801)</f>
        <v/>
      </c>
      <c r="F1801" s="19">
        <f>IF(OR(E1801="",SUM($E$6:$E$2005)=0),"",E1801/SUM($E$6:$E$2005))</f>
        <v/>
      </c>
      <c r="G1801" s="20">
        <f>IF(E1801="","",COUNTIF($E$6:$E$2005,"&gt;"&amp;E1801)+COUNTIF($E$6:E1801,E1801))</f>
        <v/>
      </c>
      <c r="H1801" s="19">
        <f>IF(F1801="","",(SUMIF($E$6:$E$2005,"&gt;"&amp;E1801)+E1801*COUNTIF($E$6:E1801,E1801))/SUM($E$6:$E$2005))</f>
        <v/>
      </c>
      <c r="I1801" s="16">
        <f>IF(H1801="","",IF(H1801-F1801&lt;$C$4,"A",IF(H1801-F1801&lt;$F$4,"B","C")))</f>
        <v/>
      </c>
    </row>
    <row r="1802">
      <c r="A1802" s="16" t="n"/>
      <c r="B1802" s="16" t="n"/>
      <c r="C1802" s="17" t="n"/>
      <c r="D1802" s="18" t="n"/>
      <c r="E1802" s="18">
        <f>IF(OR(A1802="",C1802="",D1802=""),"",C1802*D1802)</f>
        <v/>
      </c>
      <c r="F1802" s="19">
        <f>IF(OR(E1802="",SUM($E$6:$E$2005)=0),"",E1802/SUM($E$6:$E$2005))</f>
        <v/>
      </c>
      <c r="G1802" s="20">
        <f>IF(E1802="","",COUNTIF($E$6:$E$2005,"&gt;"&amp;E1802)+COUNTIF($E$6:E1802,E1802))</f>
        <v/>
      </c>
      <c r="H1802" s="19">
        <f>IF(F1802="","",(SUMIF($E$6:$E$2005,"&gt;"&amp;E1802)+E1802*COUNTIF($E$6:E1802,E1802))/SUM($E$6:$E$2005))</f>
        <v/>
      </c>
      <c r="I1802" s="16">
        <f>IF(H1802="","",IF(H1802-F1802&lt;$C$4,"A",IF(H1802-F1802&lt;$F$4,"B","C")))</f>
        <v/>
      </c>
    </row>
    <row r="1803">
      <c r="A1803" s="16" t="n"/>
      <c r="B1803" s="16" t="n"/>
      <c r="C1803" s="17" t="n"/>
      <c r="D1803" s="18" t="n"/>
      <c r="E1803" s="18">
        <f>IF(OR(A1803="",C1803="",D1803=""),"",C1803*D1803)</f>
        <v/>
      </c>
      <c r="F1803" s="19">
        <f>IF(OR(E1803="",SUM($E$6:$E$2005)=0),"",E1803/SUM($E$6:$E$2005))</f>
        <v/>
      </c>
      <c r="G1803" s="20">
        <f>IF(E1803="","",COUNTIF($E$6:$E$2005,"&gt;"&amp;E1803)+COUNTIF($E$6:E1803,E1803))</f>
        <v/>
      </c>
      <c r="H1803" s="19">
        <f>IF(F1803="","",(SUMIF($E$6:$E$2005,"&gt;"&amp;E1803)+E1803*COUNTIF($E$6:E1803,E1803))/SUM($E$6:$E$2005))</f>
        <v/>
      </c>
      <c r="I1803" s="16">
        <f>IF(H1803="","",IF(H1803-F1803&lt;$C$4,"A",IF(H1803-F1803&lt;$F$4,"B","C")))</f>
        <v/>
      </c>
    </row>
    <row r="1804">
      <c r="A1804" s="16" t="n"/>
      <c r="B1804" s="16" t="n"/>
      <c r="C1804" s="17" t="n"/>
      <c r="D1804" s="18" t="n"/>
      <c r="E1804" s="18">
        <f>IF(OR(A1804="",C1804="",D1804=""),"",C1804*D1804)</f>
        <v/>
      </c>
      <c r="F1804" s="19">
        <f>IF(OR(E1804="",SUM($E$6:$E$2005)=0),"",E1804/SUM($E$6:$E$2005))</f>
        <v/>
      </c>
      <c r="G1804" s="20">
        <f>IF(E1804="","",COUNTIF($E$6:$E$2005,"&gt;"&amp;E1804)+COUNTIF($E$6:E1804,E1804))</f>
        <v/>
      </c>
      <c r="H1804" s="19">
        <f>IF(F1804="","",(SUMIF($E$6:$E$2005,"&gt;"&amp;E1804)+E1804*COUNTIF($E$6:E1804,E1804))/SUM($E$6:$E$2005))</f>
        <v/>
      </c>
      <c r="I1804" s="16">
        <f>IF(H1804="","",IF(H1804-F1804&lt;$C$4,"A",IF(H1804-F1804&lt;$F$4,"B","C")))</f>
        <v/>
      </c>
    </row>
    <row r="1805">
      <c r="A1805" s="16" t="n"/>
      <c r="B1805" s="16" t="n"/>
      <c r="C1805" s="17" t="n"/>
      <c r="D1805" s="18" t="n"/>
      <c r="E1805" s="18">
        <f>IF(OR(A1805="",C1805="",D1805=""),"",C1805*D1805)</f>
        <v/>
      </c>
      <c r="F1805" s="19">
        <f>IF(OR(E1805="",SUM($E$6:$E$2005)=0),"",E1805/SUM($E$6:$E$2005))</f>
        <v/>
      </c>
      <c r="G1805" s="20">
        <f>IF(E1805="","",COUNTIF($E$6:$E$2005,"&gt;"&amp;E1805)+COUNTIF($E$6:E1805,E1805))</f>
        <v/>
      </c>
      <c r="H1805" s="19">
        <f>IF(F1805="","",(SUMIF($E$6:$E$2005,"&gt;"&amp;E1805)+E1805*COUNTIF($E$6:E1805,E1805))/SUM($E$6:$E$2005))</f>
        <v/>
      </c>
      <c r="I1805" s="16">
        <f>IF(H1805="","",IF(H1805-F1805&lt;$C$4,"A",IF(H1805-F1805&lt;$F$4,"B","C")))</f>
        <v/>
      </c>
    </row>
    <row r="1806">
      <c r="A1806" s="16" t="n"/>
      <c r="B1806" s="16" t="n"/>
      <c r="C1806" s="17" t="n"/>
      <c r="D1806" s="18" t="n"/>
      <c r="E1806" s="18">
        <f>IF(OR(A1806="",C1806="",D1806=""),"",C1806*D1806)</f>
        <v/>
      </c>
      <c r="F1806" s="19">
        <f>IF(OR(E1806="",SUM($E$6:$E$2005)=0),"",E1806/SUM($E$6:$E$2005))</f>
        <v/>
      </c>
      <c r="G1806" s="20">
        <f>IF(E1806="","",COUNTIF($E$6:$E$2005,"&gt;"&amp;E1806)+COUNTIF($E$6:E1806,E1806))</f>
        <v/>
      </c>
      <c r="H1806" s="19">
        <f>IF(F1806="","",(SUMIF($E$6:$E$2005,"&gt;"&amp;E1806)+E1806*COUNTIF($E$6:E1806,E1806))/SUM($E$6:$E$2005))</f>
        <v/>
      </c>
      <c r="I1806" s="16">
        <f>IF(H1806="","",IF(H1806-F1806&lt;$C$4,"A",IF(H1806-F1806&lt;$F$4,"B","C")))</f>
        <v/>
      </c>
    </row>
    <row r="1807">
      <c r="A1807" s="16" t="n"/>
      <c r="B1807" s="16" t="n"/>
      <c r="C1807" s="17" t="n"/>
      <c r="D1807" s="18" t="n"/>
      <c r="E1807" s="18">
        <f>IF(OR(A1807="",C1807="",D1807=""),"",C1807*D1807)</f>
        <v/>
      </c>
      <c r="F1807" s="19">
        <f>IF(OR(E1807="",SUM($E$6:$E$2005)=0),"",E1807/SUM($E$6:$E$2005))</f>
        <v/>
      </c>
      <c r="G1807" s="20">
        <f>IF(E1807="","",COUNTIF($E$6:$E$2005,"&gt;"&amp;E1807)+COUNTIF($E$6:E1807,E1807))</f>
        <v/>
      </c>
      <c r="H1807" s="19">
        <f>IF(F1807="","",(SUMIF($E$6:$E$2005,"&gt;"&amp;E1807)+E1807*COUNTIF($E$6:E1807,E1807))/SUM($E$6:$E$2005))</f>
        <v/>
      </c>
      <c r="I1807" s="16">
        <f>IF(H1807="","",IF(H1807-F1807&lt;$C$4,"A",IF(H1807-F1807&lt;$F$4,"B","C")))</f>
        <v/>
      </c>
    </row>
    <row r="1808">
      <c r="A1808" s="16" t="n"/>
      <c r="B1808" s="16" t="n"/>
      <c r="C1808" s="17" t="n"/>
      <c r="D1808" s="18" t="n"/>
      <c r="E1808" s="18">
        <f>IF(OR(A1808="",C1808="",D1808=""),"",C1808*D1808)</f>
        <v/>
      </c>
      <c r="F1808" s="19">
        <f>IF(OR(E1808="",SUM($E$6:$E$2005)=0),"",E1808/SUM($E$6:$E$2005))</f>
        <v/>
      </c>
      <c r="G1808" s="20">
        <f>IF(E1808="","",COUNTIF($E$6:$E$2005,"&gt;"&amp;E1808)+COUNTIF($E$6:E1808,E1808))</f>
        <v/>
      </c>
      <c r="H1808" s="19">
        <f>IF(F1808="","",(SUMIF($E$6:$E$2005,"&gt;"&amp;E1808)+E1808*COUNTIF($E$6:E1808,E1808))/SUM($E$6:$E$2005))</f>
        <v/>
      </c>
      <c r="I1808" s="16">
        <f>IF(H1808="","",IF(H1808-F1808&lt;$C$4,"A",IF(H1808-F1808&lt;$F$4,"B","C")))</f>
        <v/>
      </c>
    </row>
    <row r="1809">
      <c r="A1809" s="16" t="n"/>
      <c r="B1809" s="16" t="n"/>
      <c r="C1809" s="17" t="n"/>
      <c r="D1809" s="18" t="n"/>
      <c r="E1809" s="18">
        <f>IF(OR(A1809="",C1809="",D1809=""),"",C1809*D1809)</f>
        <v/>
      </c>
      <c r="F1809" s="19">
        <f>IF(OR(E1809="",SUM($E$6:$E$2005)=0),"",E1809/SUM($E$6:$E$2005))</f>
        <v/>
      </c>
      <c r="G1809" s="20">
        <f>IF(E1809="","",COUNTIF($E$6:$E$2005,"&gt;"&amp;E1809)+COUNTIF($E$6:E1809,E1809))</f>
        <v/>
      </c>
      <c r="H1809" s="19">
        <f>IF(F1809="","",(SUMIF($E$6:$E$2005,"&gt;"&amp;E1809)+E1809*COUNTIF($E$6:E1809,E1809))/SUM($E$6:$E$2005))</f>
        <v/>
      </c>
      <c r="I1809" s="16">
        <f>IF(H1809="","",IF(H1809-F1809&lt;$C$4,"A",IF(H1809-F1809&lt;$F$4,"B","C")))</f>
        <v/>
      </c>
    </row>
    <row r="1810">
      <c r="A1810" s="16" t="n"/>
      <c r="B1810" s="16" t="n"/>
      <c r="C1810" s="17" t="n"/>
      <c r="D1810" s="18" t="n"/>
      <c r="E1810" s="18">
        <f>IF(OR(A1810="",C1810="",D1810=""),"",C1810*D1810)</f>
        <v/>
      </c>
      <c r="F1810" s="19">
        <f>IF(OR(E1810="",SUM($E$6:$E$2005)=0),"",E1810/SUM($E$6:$E$2005))</f>
        <v/>
      </c>
      <c r="G1810" s="20">
        <f>IF(E1810="","",COUNTIF($E$6:$E$2005,"&gt;"&amp;E1810)+COUNTIF($E$6:E1810,E1810))</f>
        <v/>
      </c>
      <c r="H1810" s="19">
        <f>IF(F1810="","",(SUMIF($E$6:$E$2005,"&gt;"&amp;E1810)+E1810*COUNTIF($E$6:E1810,E1810))/SUM($E$6:$E$2005))</f>
        <v/>
      </c>
      <c r="I1810" s="16">
        <f>IF(H1810="","",IF(H1810-F1810&lt;$C$4,"A",IF(H1810-F1810&lt;$F$4,"B","C")))</f>
        <v/>
      </c>
    </row>
    <row r="1811">
      <c r="A1811" s="16" t="n"/>
      <c r="B1811" s="16" t="n"/>
      <c r="C1811" s="17" t="n"/>
      <c r="D1811" s="18" t="n"/>
      <c r="E1811" s="18">
        <f>IF(OR(A1811="",C1811="",D1811=""),"",C1811*D1811)</f>
        <v/>
      </c>
      <c r="F1811" s="19">
        <f>IF(OR(E1811="",SUM($E$6:$E$2005)=0),"",E1811/SUM($E$6:$E$2005))</f>
        <v/>
      </c>
      <c r="G1811" s="20">
        <f>IF(E1811="","",COUNTIF($E$6:$E$2005,"&gt;"&amp;E1811)+COUNTIF($E$6:E1811,E1811))</f>
        <v/>
      </c>
      <c r="H1811" s="19">
        <f>IF(F1811="","",(SUMIF($E$6:$E$2005,"&gt;"&amp;E1811)+E1811*COUNTIF($E$6:E1811,E1811))/SUM($E$6:$E$2005))</f>
        <v/>
      </c>
      <c r="I1811" s="16">
        <f>IF(H1811="","",IF(H1811-F1811&lt;$C$4,"A",IF(H1811-F1811&lt;$F$4,"B","C")))</f>
        <v/>
      </c>
    </row>
    <row r="1812">
      <c r="A1812" s="16" t="n"/>
      <c r="B1812" s="16" t="n"/>
      <c r="C1812" s="17" t="n"/>
      <c r="D1812" s="18" t="n"/>
      <c r="E1812" s="18">
        <f>IF(OR(A1812="",C1812="",D1812=""),"",C1812*D1812)</f>
        <v/>
      </c>
      <c r="F1812" s="19">
        <f>IF(OR(E1812="",SUM($E$6:$E$2005)=0),"",E1812/SUM($E$6:$E$2005))</f>
        <v/>
      </c>
      <c r="G1812" s="20">
        <f>IF(E1812="","",COUNTIF($E$6:$E$2005,"&gt;"&amp;E1812)+COUNTIF($E$6:E1812,E1812))</f>
        <v/>
      </c>
      <c r="H1812" s="19">
        <f>IF(F1812="","",(SUMIF($E$6:$E$2005,"&gt;"&amp;E1812)+E1812*COUNTIF($E$6:E1812,E1812))/SUM($E$6:$E$2005))</f>
        <v/>
      </c>
      <c r="I1812" s="16">
        <f>IF(H1812="","",IF(H1812-F1812&lt;$C$4,"A",IF(H1812-F1812&lt;$F$4,"B","C")))</f>
        <v/>
      </c>
    </row>
    <row r="1813">
      <c r="A1813" s="16" t="n"/>
      <c r="B1813" s="16" t="n"/>
      <c r="C1813" s="17" t="n"/>
      <c r="D1813" s="18" t="n"/>
      <c r="E1813" s="18">
        <f>IF(OR(A1813="",C1813="",D1813=""),"",C1813*D1813)</f>
        <v/>
      </c>
      <c r="F1813" s="19">
        <f>IF(OR(E1813="",SUM($E$6:$E$2005)=0),"",E1813/SUM($E$6:$E$2005))</f>
        <v/>
      </c>
      <c r="G1813" s="20">
        <f>IF(E1813="","",COUNTIF($E$6:$E$2005,"&gt;"&amp;E1813)+COUNTIF($E$6:E1813,E1813))</f>
        <v/>
      </c>
      <c r="H1813" s="19">
        <f>IF(F1813="","",(SUMIF($E$6:$E$2005,"&gt;"&amp;E1813)+E1813*COUNTIF($E$6:E1813,E1813))/SUM($E$6:$E$2005))</f>
        <v/>
      </c>
      <c r="I1813" s="16">
        <f>IF(H1813="","",IF(H1813-F1813&lt;$C$4,"A",IF(H1813-F1813&lt;$F$4,"B","C")))</f>
        <v/>
      </c>
    </row>
    <row r="1814">
      <c r="A1814" s="16" t="n"/>
      <c r="B1814" s="16" t="n"/>
      <c r="C1814" s="17" t="n"/>
      <c r="D1814" s="18" t="n"/>
      <c r="E1814" s="18">
        <f>IF(OR(A1814="",C1814="",D1814=""),"",C1814*D1814)</f>
        <v/>
      </c>
      <c r="F1814" s="19">
        <f>IF(OR(E1814="",SUM($E$6:$E$2005)=0),"",E1814/SUM($E$6:$E$2005))</f>
        <v/>
      </c>
      <c r="G1814" s="20">
        <f>IF(E1814="","",COUNTIF($E$6:$E$2005,"&gt;"&amp;E1814)+COUNTIF($E$6:E1814,E1814))</f>
        <v/>
      </c>
      <c r="H1814" s="19">
        <f>IF(F1814="","",(SUMIF($E$6:$E$2005,"&gt;"&amp;E1814)+E1814*COUNTIF($E$6:E1814,E1814))/SUM($E$6:$E$2005))</f>
        <v/>
      </c>
      <c r="I1814" s="16">
        <f>IF(H1814="","",IF(H1814-F1814&lt;$C$4,"A",IF(H1814-F1814&lt;$F$4,"B","C")))</f>
        <v/>
      </c>
    </row>
    <row r="1815">
      <c r="A1815" s="16" t="n"/>
      <c r="B1815" s="16" t="n"/>
      <c r="C1815" s="17" t="n"/>
      <c r="D1815" s="18" t="n"/>
      <c r="E1815" s="18">
        <f>IF(OR(A1815="",C1815="",D1815=""),"",C1815*D1815)</f>
        <v/>
      </c>
      <c r="F1815" s="19">
        <f>IF(OR(E1815="",SUM($E$6:$E$2005)=0),"",E1815/SUM($E$6:$E$2005))</f>
        <v/>
      </c>
      <c r="G1815" s="20">
        <f>IF(E1815="","",COUNTIF($E$6:$E$2005,"&gt;"&amp;E1815)+COUNTIF($E$6:E1815,E1815))</f>
        <v/>
      </c>
      <c r="H1815" s="19">
        <f>IF(F1815="","",(SUMIF($E$6:$E$2005,"&gt;"&amp;E1815)+E1815*COUNTIF($E$6:E1815,E1815))/SUM($E$6:$E$2005))</f>
        <v/>
      </c>
      <c r="I1815" s="16">
        <f>IF(H1815="","",IF(H1815-F1815&lt;$C$4,"A",IF(H1815-F1815&lt;$F$4,"B","C")))</f>
        <v/>
      </c>
    </row>
    <row r="1816">
      <c r="A1816" s="16" t="n"/>
      <c r="B1816" s="16" t="n"/>
      <c r="C1816" s="17" t="n"/>
      <c r="D1816" s="18" t="n"/>
      <c r="E1816" s="18">
        <f>IF(OR(A1816="",C1816="",D1816=""),"",C1816*D1816)</f>
        <v/>
      </c>
      <c r="F1816" s="19">
        <f>IF(OR(E1816="",SUM($E$6:$E$2005)=0),"",E1816/SUM($E$6:$E$2005))</f>
        <v/>
      </c>
      <c r="G1816" s="20">
        <f>IF(E1816="","",COUNTIF($E$6:$E$2005,"&gt;"&amp;E1816)+COUNTIF($E$6:E1816,E1816))</f>
        <v/>
      </c>
      <c r="H1816" s="19">
        <f>IF(F1816="","",(SUMIF($E$6:$E$2005,"&gt;"&amp;E1816)+E1816*COUNTIF($E$6:E1816,E1816))/SUM($E$6:$E$2005))</f>
        <v/>
      </c>
      <c r="I1816" s="16">
        <f>IF(H1816="","",IF(H1816-F1816&lt;$C$4,"A",IF(H1816-F1816&lt;$F$4,"B","C")))</f>
        <v/>
      </c>
    </row>
    <row r="1817">
      <c r="A1817" s="16" t="n"/>
      <c r="B1817" s="16" t="n"/>
      <c r="C1817" s="17" t="n"/>
      <c r="D1817" s="18" t="n"/>
      <c r="E1817" s="18">
        <f>IF(OR(A1817="",C1817="",D1817=""),"",C1817*D1817)</f>
        <v/>
      </c>
      <c r="F1817" s="19">
        <f>IF(OR(E1817="",SUM($E$6:$E$2005)=0),"",E1817/SUM($E$6:$E$2005))</f>
        <v/>
      </c>
      <c r="G1817" s="20">
        <f>IF(E1817="","",COUNTIF($E$6:$E$2005,"&gt;"&amp;E1817)+COUNTIF($E$6:E1817,E1817))</f>
        <v/>
      </c>
      <c r="H1817" s="19">
        <f>IF(F1817="","",(SUMIF($E$6:$E$2005,"&gt;"&amp;E1817)+E1817*COUNTIF($E$6:E1817,E1817))/SUM($E$6:$E$2005))</f>
        <v/>
      </c>
      <c r="I1817" s="16">
        <f>IF(H1817="","",IF(H1817-F1817&lt;$C$4,"A",IF(H1817-F1817&lt;$F$4,"B","C")))</f>
        <v/>
      </c>
    </row>
    <row r="1818">
      <c r="A1818" s="16" t="n"/>
      <c r="B1818" s="16" t="n"/>
      <c r="C1818" s="17" t="n"/>
      <c r="D1818" s="18" t="n"/>
      <c r="E1818" s="18">
        <f>IF(OR(A1818="",C1818="",D1818=""),"",C1818*D1818)</f>
        <v/>
      </c>
      <c r="F1818" s="19">
        <f>IF(OR(E1818="",SUM($E$6:$E$2005)=0),"",E1818/SUM($E$6:$E$2005))</f>
        <v/>
      </c>
      <c r="G1818" s="20">
        <f>IF(E1818="","",COUNTIF($E$6:$E$2005,"&gt;"&amp;E1818)+COUNTIF($E$6:E1818,E1818))</f>
        <v/>
      </c>
      <c r="H1818" s="19">
        <f>IF(F1818="","",(SUMIF($E$6:$E$2005,"&gt;"&amp;E1818)+E1818*COUNTIF($E$6:E1818,E1818))/SUM($E$6:$E$2005))</f>
        <v/>
      </c>
      <c r="I1818" s="16">
        <f>IF(H1818="","",IF(H1818-F1818&lt;$C$4,"A",IF(H1818-F1818&lt;$F$4,"B","C")))</f>
        <v/>
      </c>
    </row>
    <row r="1819">
      <c r="A1819" s="16" t="n"/>
      <c r="B1819" s="16" t="n"/>
      <c r="C1819" s="17" t="n"/>
      <c r="D1819" s="18" t="n"/>
      <c r="E1819" s="18">
        <f>IF(OR(A1819="",C1819="",D1819=""),"",C1819*D1819)</f>
        <v/>
      </c>
      <c r="F1819" s="19">
        <f>IF(OR(E1819="",SUM($E$6:$E$2005)=0),"",E1819/SUM($E$6:$E$2005))</f>
        <v/>
      </c>
      <c r="G1819" s="20">
        <f>IF(E1819="","",COUNTIF($E$6:$E$2005,"&gt;"&amp;E1819)+COUNTIF($E$6:E1819,E1819))</f>
        <v/>
      </c>
      <c r="H1819" s="19">
        <f>IF(F1819="","",(SUMIF($E$6:$E$2005,"&gt;"&amp;E1819)+E1819*COUNTIF($E$6:E1819,E1819))/SUM($E$6:$E$2005))</f>
        <v/>
      </c>
      <c r="I1819" s="16">
        <f>IF(H1819="","",IF(H1819-F1819&lt;$C$4,"A",IF(H1819-F1819&lt;$F$4,"B","C")))</f>
        <v/>
      </c>
    </row>
    <row r="1820">
      <c r="A1820" s="16" t="n"/>
      <c r="B1820" s="16" t="n"/>
      <c r="C1820" s="17" t="n"/>
      <c r="D1820" s="18" t="n"/>
      <c r="E1820" s="18">
        <f>IF(OR(A1820="",C1820="",D1820=""),"",C1820*D1820)</f>
        <v/>
      </c>
      <c r="F1820" s="19">
        <f>IF(OR(E1820="",SUM($E$6:$E$2005)=0),"",E1820/SUM($E$6:$E$2005))</f>
        <v/>
      </c>
      <c r="G1820" s="20">
        <f>IF(E1820="","",COUNTIF($E$6:$E$2005,"&gt;"&amp;E1820)+COUNTIF($E$6:E1820,E1820))</f>
        <v/>
      </c>
      <c r="H1820" s="19">
        <f>IF(F1820="","",(SUMIF($E$6:$E$2005,"&gt;"&amp;E1820)+E1820*COUNTIF($E$6:E1820,E1820))/SUM($E$6:$E$2005))</f>
        <v/>
      </c>
      <c r="I1820" s="16">
        <f>IF(H1820="","",IF(H1820-F1820&lt;$C$4,"A",IF(H1820-F1820&lt;$F$4,"B","C")))</f>
        <v/>
      </c>
    </row>
    <row r="1821">
      <c r="A1821" s="16" t="n"/>
      <c r="B1821" s="16" t="n"/>
      <c r="C1821" s="17" t="n"/>
      <c r="D1821" s="18" t="n"/>
      <c r="E1821" s="18">
        <f>IF(OR(A1821="",C1821="",D1821=""),"",C1821*D1821)</f>
        <v/>
      </c>
      <c r="F1821" s="19">
        <f>IF(OR(E1821="",SUM($E$6:$E$2005)=0),"",E1821/SUM($E$6:$E$2005))</f>
        <v/>
      </c>
      <c r="G1821" s="20">
        <f>IF(E1821="","",COUNTIF($E$6:$E$2005,"&gt;"&amp;E1821)+COUNTIF($E$6:E1821,E1821))</f>
        <v/>
      </c>
      <c r="H1821" s="19">
        <f>IF(F1821="","",(SUMIF($E$6:$E$2005,"&gt;"&amp;E1821)+E1821*COUNTIF($E$6:E1821,E1821))/SUM($E$6:$E$2005))</f>
        <v/>
      </c>
      <c r="I1821" s="16">
        <f>IF(H1821="","",IF(H1821-F1821&lt;$C$4,"A",IF(H1821-F1821&lt;$F$4,"B","C")))</f>
        <v/>
      </c>
    </row>
    <row r="1822">
      <c r="A1822" s="16" t="n"/>
      <c r="B1822" s="16" t="n"/>
      <c r="C1822" s="17" t="n"/>
      <c r="D1822" s="18" t="n"/>
      <c r="E1822" s="18">
        <f>IF(OR(A1822="",C1822="",D1822=""),"",C1822*D1822)</f>
        <v/>
      </c>
      <c r="F1822" s="19">
        <f>IF(OR(E1822="",SUM($E$6:$E$2005)=0),"",E1822/SUM($E$6:$E$2005))</f>
        <v/>
      </c>
      <c r="G1822" s="20">
        <f>IF(E1822="","",COUNTIF($E$6:$E$2005,"&gt;"&amp;E1822)+COUNTIF($E$6:E1822,E1822))</f>
        <v/>
      </c>
      <c r="H1822" s="19">
        <f>IF(F1822="","",(SUMIF($E$6:$E$2005,"&gt;"&amp;E1822)+E1822*COUNTIF($E$6:E1822,E1822))/SUM($E$6:$E$2005))</f>
        <v/>
      </c>
      <c r="I1822" s="16">
        <f>IF(H1822="","",IF(H1822-F1822&lt;$C$4,"A",IF(H1822-F1822&lt;$F$4,"B","C")))</f>
        <v/>
      </c>
    </row>
    <row r="1823">
      <c r="A1823" s="16" t="n"/>
      <c r="B1823" s="16" t="n"/>
      <c r="C1823" s="17" t="n"/>
      <c r="D1823" s="18" t="n"/>
      <c r="E1823" s="18">
        <f>IF(OR(A1823="",C1823="",D1823=""),"",C1823*D1823)</f>
        <v/>
      </c>
      <c r="F1823" s="19">
        <f>IF(OR(E1823="",SUM($E$6:$E$2005)=0),"",E1823/SUM($E$6:$E$2005))</f>
        <v/>
      </c>
      <c r="G1823" s="20">
        <f>IF(E1823="","",COUNTIF($E$6:$E$2005,"&gt;"&amp;E1823)+COUNTIF($E$6:E1823,E1823))</f>
        <v/>
      </c>
      <c r="H1823" s="19">
        <f>IF(F1823="","",(SUMIF($E$6:$E$2005,"&gt;"&amp;E1823)+E1823*COUNTIF($E$6:E1823,E1823))/SUM($E$6:$E$2005))</f>
        <v/>
      </c>
      <c r="I1823" s="16">
        <f>IF(H1823="","",IF(H1823-F1823&lt;$C$4,"A",IF(H1823-F1823&lt;$F$4,"B","C")))</f>
        <v/>
      </c>
    </row>
    <row r="1824">
      <c r="A1824" s="16" t="n"/>
      <c r="B1824" s="16" t="n"/>
      <c r="C1824" s="17" t="n"/>
      <c r="D1824" s="18" t="n"/>
      <c r="E1824" s="18">
        <f>IF(OR(A1824="",C1824="",D1824=""),"",C1824*D1824)</f>
        <v/>
      </c>
      <c r="F1824" s="19">
        <f>IF(OR(E1824="",SUM($E$6:$E$2005)=0),"",E1824/SUM($E$6:$E$2005))</f>
        <v/>
      </c>
      <c r="G1824" s="20">
        <f>IF(E1824="","",COUNTIF($E$6:$E$2005,"&gt;"&amp;E1824)+COUNTIF($E$6:E1824,E1824))</f>
        <v/>
      </c>
      <c r="H1824" s="19">
        <f>IF(F1824="","",(SUMIF($E$6:$E$2005,"&gt;"&amp;E1824)+E1824*COUNTIF($E$6:E1824,E1824))/SUM($E$6:$E$2005))</f>
        <v/>
      </c>
      <c r="I1824" s="16">
        <f>IF(H1824="","",IF(H1824-F1824&lt;$C$4,"A",IF(H1824-F1824&lt;$F$4,"B","C")))</f>
        <v/>
      </c>
    </row>
    <row r="1825">
      <c r="A1825" s="16" t="n"/>
      <c r="B1825" s="16" t="n"/>
      <c r="C1825" s="17" t="n"/>
      <c r="D1825" s="18" t="n"/>
      <c r="E1825" s="18">
        <f>IF(OR(A1825="",C1825="",D1825=""),"",C1825*D1825)</f>
        <v/>
      </c>
      <c r="F1825" s="19">
        <f>IF(OR(E1825="",SUM($E$6:$E$2005)=0),"",E1825/SUM($E$6:$E$2005))</f>
        <v/>
      </c>
      <c r="G1825" s="20">
        <f>IF(E1825="","",COUNTIF($E$6:$E$2005,"&gt;"&amp;E1825)+COUNTIF($E$6:E1825,E1825))</f>
        <v/>
      </c>
      <c r="H1825" s="19">
        <f>IF(F1825="","",(SUMIF($E$6:$E$2005,"&gt;"&amp;E1825)+E1825*COUNTIF($E$6:E1825,E1825))/SUM($E$6:$E$2005))</f>
        <v/>
      </c>
      <c r="I1825" s="16">
        <f>IF(H1825="","",IF(H1825-F1825&lt;$C$4,"A",IF(H1825-F1825&lt;$F$4,"B","C")))</f>
        <v/>
      </c>
    </row>
    <row r="1826">
      <c r="A1826" s="16" t="n"/>
      <c r="B1826" s="16" t="n"/>
      <c r="C1826" s="17" t="n"/>
      <c r="D1826" s="18" t="n"/>
      <c r="E1826" s="18">
        <f>IF(OR(A1826="",C1826="",D1826=""),"",C1826*D1826)</f>
        <v/>
      </c>
      <c r="F1826" s="19">
        <f>IF(OR(E1826="",SUM($E$6:$E$2005)=0),"",E1826/SUM($E$6:$E$2005))</f>
        <v/>
      </c>
      <c r="G1826" s="20">
        <f>IF(E1826="","",COUNTIF($E$6:$E$2005,"&gt;"&amp;E1826)+COUNTIF($E$6:E1826,E1826))</f>
        <v/>
      </c>
      <c r="H1826" s="19">
        <f>IF(F1826="","",(SUMIF($E$6:$E$2005,"&gt;"&amp;E1826)+E1826*COUNTIF($E$6:E1826,E1826))/SUM($E$6:$E$2005))</f>
        <v/>
      </c>
      <c r="I1826" s="16">
        <f>IF(H1826="","",IF(H1826-F1826&lt;$C$4,"A",IF(H1826-F1826&lt;$F$4,"B","C")))</f>
        <v/>
      </c>
    </row>
    <row r="1827">
      <c r="A1827" s="16" t="n"/>
      <c r="B1827" s="16" t="n"/>
      <c r="C1827" s="17" t="n"/>
      <c r="D1827" s="18" t="n"/>
      <c r="E1827" s="18">
        <f>IF(OR(A1827="",C1827="",D1827=""),"",C1827*D1827)</f>
        <v/>
      </c>
      <c r="F1827" s="19">
        <f>IF(OR(E1827="",SUM($E$6:$E$2005)=0),"",E1827/SUM($E$6:$E$2005))</f>
        <v/>
      </c>
      <c r="G1827" s="20">
        <f>IF(E1827="","",COUNTIF($E$6:$E$2005,"&gt;"&amp;E1827)+COUNTIF($E$6:E1827,E1827))</f>
        <v/>
      </c>
      <c r="H1827" s="19">
        <f>IF(F1827="","",(SUMIF($E$6:$E$2005,"&gt;"&amp;E1827)+E1827*COUNTIF($E$6:E1827,E1827))/SUM($E$6:$E$2005))</f>
        <v/>
      </c>
      <c r="I1827" s="16">
        <f>IF(H1827="","",IF(H1827-F1827&lt;$C$4,"A",IF(H1827-F1827&lt;$F$4,"B","C")))</f>
        <v/>
      </c>
    </row>
    <row r="1828">
      <c r="A1828" s="16" t="n"/>
      <c r="B1828" s="16" t="n"/>
      <c r="C1828" s="17" t="n"/>
      <c r="D1828" s="18" t="n"/>
      <c r="E1828" s="18">
        <f>IF(OR(A1828="",C1828="",D1828=""),"",C1828*D1828)</f>
        <v/>
      </c>
      <c r="F1828" s="19">
        <f>IF(OR(E1828="",SUM($E$6:$E$2005)=0),"",E1828/SUM($E$6:$E$2005))</f>
        <v/>
      </c>
      <c r="G1828" s="20">
        <f>IF(E1828="","",COUNTIF($E$6:$E$2005,"&gt;"&amp;E1828)+COUNTIF($E$6:E1828,E1828))</f>
        <v/>
      </c>
      <c r="H1828" s="19">
        <f>IF(F1828="","",(SUMIF($E$6:$E$2005,"&gt;"&amp;E1828)+E1828*COUNTIF($E$6:E1828,E1828))/SUM($E$6:$E$2005))</f>
        <v/>
      </c>
      <c r="I1828" s="16">
        <f>IF(H1828="","",IF(H1828-F1828&lt;$C$4,"A",IF(H1828-F1828&lt;$F$4,"B","C")))</f>
        <v/>
      </c>
    </row>
    <row r="1829">
      <c r="A1829" s="16" t="n"/>
      <c r="B1829" s="16" t="n"/>
      <c r="C1829" s="17" t="n"/>
      <c r="D1829" s="18" t="n"/>
      <c r="E1829" s="18">
        <f>IF(OR(A1829="",C1829="",D1829=""),"",C1829*D1829)</f>
        <v/>
      </c>
      <c r="F1829" s="19">
        <f>IF(OR(E1829="",SUM($E$6:$E$2005)=0),"",E1829/SUM($E$6:$E$2005))</f>
        <v/>
      </c>
      <c r="G1829" s="20">
        <f>IF(E1829="","",COUNTIF($E$6:$E$2005,"&gt;"&amp;E1829)+COUNTIF($E$6:E1829,E1829))</f>
        <v/>
      </c>
      <c r="H1829" s="19">
        <f>IF(F1829="","",(SUMIF($E$6:$E$2005,"&gt;"&amp;E1829)+E1829*COUNTIF($E$6:E1829,E1829))/SUM($E$6:$E$2005))</f>
        <v/>
      </c>
      <c r="I1829" s="16">
        <f>IF(H1829="","",IF(H1829-F1829&lt;$C$4,"A",IF(H1829-F1829&lt;$F$4,"B","C")))</f>
        <v/>
      </c>
    </row>
    <row r="1830">
      <c r="A1830" s="16" t="n"/>
      <c r="B1830" s="16" t="n"/>
      <c r="C1830" s="17" t="n"/>
      <c r="D1830" s="18" t="n"/>
      <c r="E1830" s="18">
        <f>IF(OR(A1830="",C1830="",D1830=""),"",C1830*D1830)</f>
        <v/>
      </c>
      <c r="F1830" s="19">
        <f>IF(OR(E1830="",SUM($E$6:$E$2005)=0),"",E1830/SUM($E$6:$E$2005))</f>
        <v/>
      </c>
      <c r="G1830" s="20">
        <f>IF(E1830="","",COUNTIF($E$6:$E$2005,"&gt;"&amp;E1830)+COUNTIF($E$6:E1830,E1830))</f>
        <v/>
      </c>
      <c r="H1830" s="19">
        <f>IF(F1830="","",(SUMIF($E$6:$E$2005,"&gt;"&amp;E1830)+E1830*COUNTIF($E$6:E1830,E1830))/SUM($E$6:$E$2005))</f>
        <v/>
      </c>
      <c r="I1830" s="16">
        <f>IF(H1830="","",IF(H1830-F1830&lt;$C$4,"A",IF(H1830-F1830&lt;$F$4,"B","C")))</f>
        <v/>
      </c>
    </row>
    <row r="1831">
      <c r="A1831" s="16" t="n"/>
      <c r="B1831" s="16" t="n"/>
      <c r="C1831" s="17" t="n"/>
      <c r="D1831" s="18" t="n"/>
      <c r="E1831" s="18">
        <f>IF(OR(A1831="",C1831="",D1831=""),"",C1831*D1831)</f>
        <v/>
      </c>
      <c r="F1831" s="19">
        <f>IF(OR(E1831="",SUM($E$6:$E$2005)=0),"",E1831/SUM($E$6:$E$2005))</f>
        <v/>
      </c>
      <c r="G1831" s="20">
        <f>IF(E1831="","",COUNTIF($E$6:$E$2005,"&gt;"&amp;E1831)+COUNTIF($E$6:E1831,E1831))</f>
        <v/>
      </c>
      <c r="H1831" s="19">
        <f>IF(F1831="","",(SUMIF($E$6:$E$2005,"&gt;"&amp;E1831)+E1831*COUNTIF($E$6:E1831,E1831))/SUM($E$6:$E$2005))</f>
        <v/>
      </c>
      <c r="I1831" s="16">
        <f>IF(H1831="","",IF(H1831-F1831&lt;$C$4,"A",IF(H1831-F1831&lt;$F$4,"B","C")))</f>
        <v/>
      </c>
    </row>
    <row r="1832">
      <c r="A1832" s="16" t="n"/>
      <c r="B1832" s="16" t="n"/>
      <c r="C1832" s="17" t="n"/>
      <c r="D1832" s="18" t="n"/>
      <c r="E1832" s="18">
        <f>IF(OR(A1832="",C1832="",D1832=""),"",C1832*D1832)</f>
        <v/>
      </c>
      <c r="F1832" s="19">
        <f>IF(OR(E1832="",SUM($E$6:$E$2005)=0),"",E1832/SUM($E$6:$E$2005))</f>
        <v/>
      </c>
      <c r="G1832" s="20">
        <f>IF(E1832="","",COUNTIF($E$6:$E$2005,"&gt;"&amp;E1832)+COUNTIF($E$6:E1832,E1832))</f>
        <v/>
      </c>
      <c r="H1832" s="19">
        <f>IF(F1832="","",(SUMIF($E$6:$E$2005,"&gt;"&amp;E1832)+E1832*COUNTIF($E$6:E1832,E1832))/SUM($E$6:$E$2005))</f>
        <v/>
      </c>
      <c r="I1832" s="16">
        <f>IF(H1832="","",IF(H1832-F1832&lt;$C$4,"A",IF(H1832-F1832&lt;$F$4,"B","C")))</f>
        <v/>
      </c>
    </row>
    <row r="1833">
      <c r="A1833" s="16" t="n"/>
      <c r="B1833" s="16" t="n"/>
      <c r="C1833" s="17" t="n"/>
      <c r="D1833" s="18" t="n"/>
      <c r="E1833" s="18">
        <f>IF(OR(A1833="",C1833="",D1833=""),"",C1833*D1833)</f>
        <v/>
      </c>
      <c r="F1833" s="19">
        <f>IF(OR(E1833="",SUM($E$6:$E$2005)=0),"",E1833/SUM($E$6:$E$2005))</f>
        <v/>
      </c>
      <c r="G1833" s="20">
        <f>IF(E1833="","",COUNTIF($E$6:$E$2005,"&gt;"&amp;E1833)+COUNTIF($E$6:E1833,E1833))</f>
        <v/>
      </c>
      <c r="H1833" s="19">
        <f>IF(F1833="","",(SUMIF($E$6:$E$2005,"&gt;"&amp;E1833)+E1833*COUNTIF($E$6:E1833,E1833))/SUM($E$6:$E$2005))</f>
        <v/>
      </c>
      <c r="I1833" s="16">
        <f>IF(H1833="","",IF(H1833-F1833&lt;$C$4,"A",IF(H1833-F1833&lt;$F$4,"B","C")))</f>
        <v/>
      </c>
    </row>
    <row r="1834">
      <c r="A1834" s="16" t="n"/>
      <c r="B1834" s="16" t="n"/>
      <c r="C1834" s="17" t="n"/>
      <c r="D1834" s="18" t="n"/>
      <c r="E1834" s="18">
        <f>IF(OR(A1834="",C1834="",D1834=""),"",C1834*D1834)</f>
        <v/>
      </c>
      <c r="F1834" s="19">
        <f>IF(OR(E1834="",SUM($E$6:$E$2005)=0),"",E1834/SUM($E$6:$E$2005))</f>
        <v/>
      </c>
      <c r="G1834" s="20">
        <f>IF(E1834="","",COUNTIF($E$6:$E$2005,"&gt;"&amp;E1834)+COUNTIF($E$6:E1834,E1834))</f>
        <v/>
      </c>
      <c r="H1834" s="19">
        <f>IF(F1834="","",(SUMIF($E$6:$E$2005,"&gt;"&amp;E1834)+E1834*COUNTIF($E$6:E1834,E1834))/SUM($E$6:$E$2005))</f>
        <v/>
      </c>
      <c r="I1834" s="16">
        <f>IF(H1834="","",IF(H1834-F1834&lt;$C$4,"A",IF(H1834-F1834&lt;$F$4,"B","C")))</f>
        <v/>
      </c>
    </row>
    <row r="1835">
      <c r="A1835" s="16" t="n"/>
      <c r="B1835" s="16" t="n"/>
      <c r="C1835" s="17" t="n"/>
      <c r="D1835" s="18" t="n"/>
      <c r="E1835" s="18">
        <f>IF(OR(A1835="",C1835="",D1835=""),"",C1835*D1835)</f>
        <v/>
      </c>
      <c r="F1835" s="19">
        <f>IF(OR(E1835="",SUM($E$6:$E$2005)=0),"",E1835/SUM($E$6:$E$2005))</f>
        <v/>
      </c>
      <c r="G1835" s="20">
        <f>IF(E1835="","",COUNTIF($E$6:$E$2005,"&gt;"&amp;E1835)+COUNTIF($E$6:E1835,E1835))</f>
        <v/>
      </c>
      <c r="H1835" s="19">
        <f>IF(F1835="","",(SUMIF($E$6:$E$2005,"&gt;"&amp;E1835)+E1835*COUNTIF($E$6:E1835,E1835))/SUM($E$6:$E$2005))</f>
        <v/>
      </c>
      <c r="I1835" s="16">
        <f>IF(H1835="","",IF(H1835-F1835&lt;$C$4,"A",IF(H1835-F1835&lt;$F$4,"B","C")))</f>
        <v/>
      </c>
    </row>
    <row r="1836">
      <c r="A1836" s="16" t="n"/>
      <c r="B1836" s="16" t="n"/>
      <c r="C1836" s="17" t="n"/>
      <c r="D1836" s="18" t="n"/>
      <c r="E1836" s="18">
        <f>IF(OR(A1836="",C1836="",D1836=""),"",C1836*D1836)</f>
        <v/>
      </c>
      <c r="F1836" s="19">
        <f>IF(OR(E1836="",SUM($E$6:$E$2005)=0),"",E1836/SUM($E$6:$E$2005))</f>
        <v/>
      </c>
      <c r="G1836" s="20">
        <f>IF(E1836="","",COUNTIF($E$6:$E$2005,"&gt;"&amp;E1836)+COUNTIF($E$6:E1836,E1836))</f>
        <v/>
      </c>
      <c r="H1836" s="19">
        <f>IF(F1836="","",(SUMIF($E$6:$E$2005,"&gt;"&amp;E1836)+E1836*COUNTIF($E$6:E1836,E1836))/SUM($E$6:$E$2005))</f>
        <v/>
      </c>
      <c r="I1836" s="16">
        <f>IF(H1836="","",IF(H1836-F1836&lt;$C$4,"A",IF(H1836-F1836&lt;$F$4,"B","C")))</f>
        <v/>
      </c>
    </row>
    <row r="1837">
      <c r="A1837" s="16" t="n"/>
      <c r="B1837" s="16" t="n"/>
      <c r="C1837" s="17" t="n"/>
      <c r="D1837" s="18" t="n"/>
      <c r="E1837" s="18">
        <f>IF(OR(A1837="",C1837="",D1837=""),"",C1837*D1837)</f>
        <v/>
      </c>
      <c r="F1837" s="19">
        <f>IF(OR(E1837="",SUM($E$6:$E$2005)=0),"",E1837/SUM($E$6:$E$2005))</f>
        <v/>
      </c>
      <c r="G1837" s="20">
        <f>IF(E1837="","",COUNTIF($E$6:$E$2005,"&gt;"&amp;E1837)+COUNTIF($E$6:E1837,E1837))</f>
        <v/>
      </c>
      <c r="H1837" s="19">
        <f>IF(F1837="","",(SUMIF($E$6:$E$2005,"&gt;"&amp;E1837)+E1837*COUNTIF($E$6:E1837,E1837))/SUM($E$6:$E$2005))</f>
        <v/>
      </c>
      <c r="I1837" s="16">
        <f>IF(H1837="","",IF(H1837-F1837&lt;$C$4,"A",IF(H1837-F1837&lt;$F$4,"B","C")))</f>
        <v/>
      </c>
    </row>
    <row r="1838">
      <c r="A1838" s="16" t="n"/>
      <c r="B1838" s="16" t="n"/>
      <c r="C1838" s="17" t="n"/>
      <c r="D1838" s="18" t="n"/>
      <c r="E1838" s="18">
        <f>IF(OR(A1838="",C1838="",D1838=""),"",C1838*D1838)</f>
        <v/>
      </c>
      <c r="F1838" s="19">
        <f>IF(OR(E1838="",SUM($E$6:$E$2005)=0),"",E1838/SUM($E$6:$E$2005))</f>
        <v/>
      </c>
      <c r="G1838" s="20">
        <f>IF(E1838="","",COUNTIF($E$6:$E$2005,"&gt;"&amp;E1838)+COUNTIF($E$6:E1838,E1838))</f>
        <v/>
      </c>
      <c r="H1838" s="19">
        <f>IF(F1838="","",(SUMIF($E$6:$E$2005,"&gt;"&amp;E1838)+E1838*COUNTIF($E$6:E1838,E1838))/SUM($E$6:$E$2005))</f>
        <v/>
      </c>
      <c r="I1838" s="16">
        <f>IF(H1838="","",IF(H1838-F1838&lt;$C$4,"A",IF(H1838-F1838&lt;$F$4,"B","C")))</f>
        <v/>
      </c>
    </row>
    <row r="1839">
      <c r="A1839" s="16" t="n"/>
      <c r="B1839" s="16" t="n"/>
      <c r="C1839" s="17" t="n"/>
      <c r="D1839" s="18" t="n"/>
      <c r="E1839" s="18">
        <f>IF(OR(A1839="",C1839="",D1839=""),"",C1839*D1839)</f>
        <v/>
      </c>
      <c r="F1839" s="19">
        <f>IF(OR(E1839="",SUM($E$6:$E$2005)=0),"",E1839/SUM($E$6:$E$2005))</f>
        <v/>
      </c>
      <c r="G1839" s="20">
        <f>IF(E1839="","",COUNTIF($E$6:$E$2005,"&gt;"&amp;E1839)+COUNTIF($E$6:E1839,E1839))</f>
        <v/>
      </c>
      <c r="H1839" s="19">
        <f>IF(F1839="","",(SUMIF($E$6:$E$2005,"&gt;"&amp;E1839)+E1839*COUNTIF($E$6:E1839,E1839))/SUM($E$6:$E$2005))</f>
        <v/>
      </c>
      <c r="I1839" s="16">
        <f>IF(H1839="","",IF(H1839-F1839&lt;$C$4,"A",IF(H1839-F1839&lt;$F$4,"B","C")))</f>
        <v/>
      </c>
    </row>
    <row r="1840">
      <c r="A1840" s="16" t="n"/>
      <c r="B1840" s="16" t="n"/>
      <c r="C1840" s="17" t="n"/>
      <c r="D1840" s="18" t="n"/>
      <c r="E1840" s="18">
        <f>IF(OR(A1840="",C1840="",D1840=""),"",C1840*D1840)</f>
        <v/>
      </c>
      <c r="F1840" s="19">
        <f>IF(OR(E1840="",SUM($E$6:$E$2005)=0),"",E1840/SUM($E$6:$E$2005))</f>
        <v/>
      </c>
      <c r="G1840" s="20">
        <f>IF(E1840="","",COUNTIF($E$6:$E$2005,"&gt;"&amp;E1840)+COUNTIF($E$6:E1840,E1840))</f>
        <v/>
      </c>
      <c r="H1840" s="19">
        <f>IF(F1840="","",(SUMIF($E$6:$E$2005,"&gt;"&amp;E1840)+E1840*COUNTIF($E$6:E1840,E1840))/SUM($E$6:$E$2005))</f>
        <v/>
      </c>
      <c r="I1840" s="16">
        <f>IF(H1840="","",IF(H1840-F1840&lt;$C$4,"A",IF(H1840-F1840&lt;$F$4,"B","C")))</f>
        <v/>
      </c>
    </row>
    <row r="1841">
      <c r="A1841" s="16" t="n"/>
      <c r="B1841" s="16" t="n"/>
      <c r="C1841" s="17" t="n"/>
      <c r="D1841" s="18" t="n"/>
      <c r="E1841" s="18">
        <f>IF(OR(A1841="",C1841="",D1841=""),"",C1841*D1841)</f>
        <v/>
      </c>
      <c r="F1841" s="19">
        <f>IF(OR(E1841="",SUM($E$6:$E$2005)=0),"",E1841/SUM($E$6:$E$2005))</f>
        <v/>
      </c>
      <c r="G1841" s="20">
        <f>IF(E1841="","",COUNTIF($E$6:$E$2005,"&gt;"&amp;E1841)+COUNTIF($E$6:E1841,E1841))</f>
        <v/>
      </c>
      <c r="H1841" s="19">
        <f>IF(F1841="","",(SUMIF($E$6:$E$2005,"&gt;"&amp;E1841)+E1841*COUNTIF($E$6:E1841,E1841))/SUM($E$6:$E$2005))</f>
        <v/>
      </c>
      <c r="I1841" s="16">
        <f>IF(H1841="","",IF(H1841-F1841&lt;$C$4,"A",IF(H1841-F1841&lt;$F$4,"B","C")))</f>
        <v/>
      </c>
    </row>
    <row r="1842">
      <c r="A1842" s="16" t="n"/>
      <c r="B1842" s="16" t="n"/>
      <c r="C1842" s="17" t="n"/>
      <c r="D1842" s="18" t="n"/>
      <c r="E1842" s="18">
        <f>IF(OR(A1842="",C1842="",D1842=""),"",C1842*D1842)</f>
        <v/>
      </c>
      <c r="F1842" s="19">
        <f>IF(OR(E1842="",SUM($E$6:$E$2005)=0),"",E1842/SUM($E$6:$E$2005))</f>
        <v/>
      </c>
      <c r="G1842" s="20">
        <f>IF(E1842="","",COUNTIF($E$6:$E$2005,"&gt;"&amp;E1842)+COUNTIF($E$6:E1842,E1842))</f>
        <v/>
      </c>
      <c r="H1842" s="19">
        <f>IF(F1842="","",(SUMIF($E$6:$E$2005,"&gt;"&amp;E1842)+E1842*COUNTIF($E$6:E1842,E1842))/SUM($E$6:$E$2005))</f>
        <v/>
      </c>
      <c r="I1842" s="16">
        <f>IF(H1842="","",IF(H1842-F1842&lt;$C$4,"A",IF(H1842-F1842&lt;$F$4,"B","C")))</f>
        <v/>
      </c>
    </row>
    <row r="1843">
      <c r="A1843" s="16" t="n"/>
      <c r="B1843" s="16" t="n"/>
      <c r="C1843" s="17" t="n"/>
      <c r="D1843" s="18" t="n"/>
      <c r="E1843" s="18">
        <f>IF(OR(A1843="",C1843="",D1843=""),"",C1843*D1843)</f>
        <v/>
      </c>
      <c r="F1843" s="19">
        <f>IF(OR(E1843="",SUM($E$6:$E$2005)=0),"",E1843/SUM($E$6:$E$2005))</f>
        <v/>
      </c>
      <c r="G1843" s="20">
        <f>IF(E1843="","",COUNTIF($E$6:$E$2005,"&gt;"&amp;E1843)+COUNTIF($E$6:E1843,E1843))</f>
        <v/>
      </c>
      <c r="H1843" s="19">
        <f>IF(F1843="","",(SUMIF($E$6:$E$2005,"&gt;"&amp;E1843)+E1843*COUNTIF($E$6:E1843,E1843))/SUM($E$6:$E$2005))</f>
        <v/>
      </c>
      <c r="I1843" s="16">
        <f>IF(H1843="","",IF(H1843-F1843&lt;$C$4,"A",IF(H1843-F1843&lt;$F$4,"B","C")))</f>
        <v/>
      </c>
    </row>
    <row r="1844">
      <c r="A1844" s="16" t="n"/>
      <c r="B1844" s="16" t="n"/>
      <c r="C1844" s="17" t="n"/>
      <c r="D1844" s="18" t="n"/>
      <c r="E1844" s="18">
        <f>IF(OR(A1844="",C1844="",D1844=""),"",C1844*D1844)</f>
        <v/>
      </c>
      <c r="F1844" s="19">
        <f>IF(OR(E1844="",SUM($E$6:$E$2005)=0),"",E1844/SUM($E$6:$E$2005))</f>
        <v/>
      </c>
      <c r="G1844" s="20">
        <f>IF(E1844="","",COUNTIF($E$6:$E$2005,"&gt;"&amp;E1844)+COUNTIF($E$6:E1844,E1844))</f>
        <v/>
      </c>
      <c r="H1844" s="19">
        <f>IF(F1844="","",(SUMIF($E$6:$E$2005,"&gt;"&amp;E1844)+E1844*COUNTIF($E$6:E1844,E1844))/SUM($E$6:$E$2005))</f>
        <v/>
      </c>
      <c r="I1844" s="16">
        <f>IF(H1844="","",IF(H1844-F1844&lt;$C$4,"A",IF(H1844-F1844&lt;$F$4,"B","C")))</f>
        <v/>
      </c>
    </row>
    <row r="1845">
      <c r="A1845" s="16" t="n"/>
      <c r="B1845" s="16" t="n"/>
      <c r="C1845" s="17" t="n"/>
      <c r="D1845" s="18" t="n"/>
      <c r="E1845" s="18">
        <f>IF(OR(A1845="",C1845="",D1845=""),"",C1845*D1845)</f>
        <v/>
      </c>
      <c r="F1845" s="19">
        <f>IF(OR(E1845="",SUM($E$6:$E$2005)=0),"",E1845/SUM($E$6:$E$2005))</f>
        <v/>
      </c>
      <c r="G1845" s="20">
        <f>IF(E1845="","",COUNTIF($E$6:$E$2005,"&gt;"&amp;E1845)+COUNTIF($E$6:E1845,E1845))</f>
        <v/>
      </c>
      <c r="H1845" s="19">
        <f>IF(F1845="","",(SUMIF($E$6:$E$2005,"&gt;"&amp;E1845)+E1845*COUNTIF($E$6:E1845,E1845))/SUM($E$6:$E$2005))</f>
        <v/>
      </c>
      <c r="I1845" s="16">
        <f>IF(H1845="","",IF(H1845-F1845&lt;$C$4,"A",IF(H1845-F1845&lt;$F$4,"B","C")))</f>
        <v/>
      </c>
    </row>
    <row r="1846">
      <c r="A1846" s="16" t="n"/>
      <c r="B1846" s="16" t="n"/>
      <c r="C1846" s="17" t="n"/>
      <c r="D1846" s="18" t="n"/>
      <c r="E1846" s="18">
        <f>IF(OR(A1846="",C1846="",D1846=""),"",C1846*D1846)</f>
        <v/>
      </c>
      <c r="F1846" s="19">
        <f>IF(OR(E1846="",SUM($E$6:$E$2005)=0),"",E1846/SUM($E$6:$E$2005))</f>
        <v/>
      </c>
      <c r="G1846" s="20">
        <f>IF(E1846="","",COUNTIF($E$6:$E$2005,"&gt;"&amp;E1846)+COUNTIF($E$6:E1846,E1846))</f>
        <v/>
      </c>
      <c r="H1846" s="19">
        <f>IF(F1846="","",(SUMIF($E$6:$E$2005,"&gt;"&amp;E1846)+E1846*COUNTIF($E$6:E1846,E1846))/SUM($E$6:$E$2005))</f>
        <v/>
      </c>
      <c r="I1846" s="16">
        <f>IF(H1846="","",IF(H1846-F1846&lt;$C$4,"A",IF(H1846-F1846&lt;$F$4,"B","C")))</f>
        <v/>
      </c>
    </row>
    <row r="1847">
      <c r="A1847" s="16" t="n"/>
      <c r="B1847" s="16" t="n"/>
      <c r="C1847" s="17" t="n"/>
      <c r="D1847" s="18" t="n"/>
      <c r="E1847" s="18">
        <f>IF(OR(A1847="",C1847="",D1847=""),"",C1847*D1847)</f>
        <v/>
      </c>
      <c r="F1847" s="19">
        <f>IF(OR(E1847="",SUM($E$6:$E$2005)=0),"",E1847/SUM($E$6:$E$2005))</f>
        <v/>
      </c>
      <c r="G1847" s="20">
        <f>IF(E1847="","",COUNTIF($E$6:$E$2005,"&gt;"&amp;E1847)+COUNTIF($E$6:E1847,E1847))</f>
        <v/>
      </c>
      <c r="H1847" s="19">
        <f>IF(F1847="","",(SUMIF($E$6:$E$2005,"&gt;"&amp;E1847)+E1847*COUNTIF($E$6:E1847,E1847))/SUM($E$6:$E$2005))</f>
        <v/>
      </c>
      <c r="I1847" s="16">
        <f>IF(H1847="","",IF(H1847-F1847&lt;$C$4,"A",IF(H1847-F1847&lt;$F$4,"B","C")))</f>
        <v/>
      </c>
    </row>
    <row r="1848">
      <c r="A1848" s="16" t="n"/>
      <c r="B1848" s="16" t="n"/>
      <c r="C1848" s="17" t="n"/>
      <c r="D1848" s="18" t="n"/>
      <c r="E1848" s="18">
        <f>IF(OR(A1848="",C1848="",D1848=""),"",C1848*D1848)</f>
        <v/>
      </c>
      <c r="F1848" s="19">
        <f>IF(OR(E1848="",SUM($E$6:$E$2005)=0),"",E1848/SUM($E$6:$E$2005))</f>
        <v/>
      </c>
      <c r="G1848" s="20">
        <f>IF(E1848="","",COUNTIF($E$6:$E$2005,"&gt;"&amp;E1848)+COUNTIF($E$6:E1848,E1848))</f>
        <v/>
      </c>
      <c r="H1848" s="19">
        <f>IF(F1848="","",(SUMIF($E$6:$E$2005,"&gt;"&amp;E1848)+E1848*COUNTIF($E$6:E1848,E1848))/SUM($E$6:$E$2005))</f>
        <v/>
      </c>
      <c r="I1848" s="16">
        <f>IF(H1848="","",IF(H1848-F1848&lt;$C$4,"A",IF(H1848-F1848&lt;$F$4,"B","C")))</f>
        <v/>
      </c>
    </row>
    <row r="1849">
      <c r="A1849" s="16" t="n"/>
      <c r="B1849" s="16" t="n"/>
      <c r="C1849" s="17" t="n"/>
      <c r="D1849" s="18" t="n"/>
      <c r="E1849" s="18">
        <f>IF(OR(A1849="",C1849="",D1849=""),"",C1849*D1849)</f>
        <v/>
      </c>
      <c r="F1849" s="19">
        <f>IF(OR(E1849="",SUM($E$6:$E$2005)=0),"",E1849/SUM($E$6:$E$2005))</f>
        <v/>
      </c>
      <c r="G1849" s="20">
        <f>IF(E1849="","",COUNTIF($E$6:$E$2005,"&gt;"&amp;E1849)+COUNTIF($E$6:E1849,E1849))</f>
        <v/>
      </c>
      <c r="H1849" s="19">
        <f>IF(F1849="","",(SUMIF($E$6:$E$2005,"&gt;"&amp;E1849)+E1849*COUNTIF($E$6:E1849,E1849))/SUM($E$6:$E$2005))</f>
        <v/>
      </c>
      <c r="I1849" s="16">
        <f>IF(H1849="","",IF(H1849-F1849&lt;$C$4,"A",IF(H1849-F1849&lt;$F$4,"B","C")))</f>
        <v/>
      </c>
    </row>
    <row r="1850">
      <c r="A1850" s="16" t="n"/>
      <c r="B1850" s="16" t="n"/>
      <c r="C1850" s="17" t="n"/>
      <c r="D1850" s="18" t="n"/>
      <c r="E1850" s="18">
        <f>IF(OR(A1850="",C1850="",D1850=""),"",C1850*D1850)</f>
        <v/>
      </c>
      <c r="F1850" s="19">
        <f>IF(OR(E1850="",SUM($E$6:$E$2005)=0),"",E1850/SUM($E$6:$E$2005))</f>
        <v/>
      </c>
      <c r="G1850" s="20">
        <f>IF(E1850="","",COUNTIF($E$6:$E$2005,"&gt;"&amp;E1850)+COUNTIF($E$6:E1850,E1850))</f>
        <v/>
      </c>
      <c r="H1850" s="19">
        <f>IF(F1850="","",(SUMIF($E$6:$E$2005,"&gt;"&amp;E1850)+E1850*COUNTIF($E$6:E1850,E1850))/SUM($E$6:$E$2005))</f>
        <v/>
      </c>
      <c r="I1850" s="16">
        <f>IF(H1850="","",IF(H1850-F1850&lt;$C$4,"A",IF(H1850-F1850&lt;$F$4,"B","C")))</f>
        <v/>
      </c>
    </row>
    <row r="1851">
      <c r="A1851" s="16" t="n"/>
      <c r="B1851" s="16" t="n"/>
      <c r="C1851" s="17" t="n"/>
      <c r="D1851" s="18" t="n"/>
      <c r="E1851" s="18">
        <f>IF(OR(A1851="",C1851="",D1851=""),"",C1851*D1851)</f>
        <v/>
      </c>
      <c r="F1851" s="19">
        <f>IF(OR(E1851="",SUM($E$6:$E$2005)=0),"",E1851/SUM($E$6:$E$2005))</f>
        <v/>
      </c>
      <c r="G1851" s="20">
        <f>IF(E1851="","",COUNTIF($E$6:$E$2005,"&gt;"&amp;E1851)+COUNTIF($E$6:E1851,E1851))</f>
        <v/>
      </c>
      <c r="H1851" s="19">
        <f>IF(F1851="","",(SUMIF($E$6:$E$2005,"&gt;"&amp;E1851)+E1851*COUNTIF($E$6:E1851,E1851))/SUM($E$6:$E$2005))</f>
        <v/>
      </c>
      <c r="I1851" s="16">
        <f>IF(H1851="","",IF(H1851-F1851&lt;$C$4,"A",IF(H1851-F1851&lt;$F$4,"B","C")))</f>
        <v/>
      </c>
    </row>
    <row r="1852">
      <c r="A1852" s="16" t="n"/>
      <c r="B1852" s="16" t="n"/>
      <c r="C1852" s="17" t="n"/>
      <c r="D1852" s="18" t="n"/>
      <c r="E1852" s="18">
        <f>IF(OR(A1852="",C1852="",D1852=""),"",C1852*D1852)</f>
        <v/>
      </c>
      <c r="F1852" s="19">
        <f>IF(OR(E1852="",SUM($E$6:$E$2005)=0),"",E1852/SUM($E$6:$E$2005))</f>
        <v/>
      </c>
      <c r="G1852" s="20">
        <f>IF(E1852="","",COUNTIF($E$6:$E$2005,"&gt;"&amp;E1852)+COUNTIF($E$6:E1852,E1852))</f>
        <v/>
      </c>
      <c r="H1852" s="19">
        <f>IF(F1852="","",(SUMIF($E$6:$E$2005,"&gt;"&amp;E1852)+E1852*COUNTIF($E$6:E1852,E1852))/SUM($E$6:$E$2005))</f>
        <v/>
      </c>
      <c r="I1852" s="16">
        <f>IF(H1852="","",IF(H1852-F1852&lt;$C$4,"A",IF(H1852-F1852&lt;$F$4,"B","C")))</f>
        <v/>
      </c>
    </row>
    <row r="1853">
      <c r="A1853" s="16" t="n"/>
      <c r="B1853" s="16" t="n"/>
      <c r="C1853" s="17" t="n"/>
      <c r="D1853" s="18" t="n"/>
      <c r="E1853" s="18">
        <f>IF(OR(A1853="",C1853="",D1853=""),"",C1853*D1853)</f>
        <v/>
      </c>
      <c r="F1853" s="19">
        <f>IF(OR(E1853="",SUM($E$6:$E$2005)=0),"",E1853/SUM($E$6:$E$2005))</f>
        <v/>
      </c>
      <c r="G1853" s="20">
        <f>IF(E1853="","",COUNTIF($E$6:$E$2005,"&gt;"&amp;E1853)+COUNTIF($E$6:E1853,E1853))</f>
        <v/>
      </c>
      <c r="H1853" s="19">
        <f>IF(F1853="","",(SUMIF($E$6:$E$2005,"&gt;"&amp;E1853)+E1853*COUNTIF($E$6:E1853,E1853))/SUM($E$6:$E$2005))</f>
        <v/>
      </c>
      <c r="I1853" s="16">
        <f>IF(H1853="","",IF(H1853-F1853&lt;$C$4,"A",IF(H1853-F1853&lt;$F$4,"B","C")))</f>
        <v/>
      </c>
    </row>
    <row r="1854">
      <c r="A1854" s="16" t="n"/>
      <c r="B1854" s="16" t="n"/>
      <c r="C1854" s="17" t="n"/>
      <c r="D1854" s="18" t="n"/>
      <c r="E1854" s="18">
        <f>IF(OR(A1854="",C1854="",D1854=""),"",C1854*D1854)</f>
        <v/>
      </c>
      <c r="F1854" s="19">
        <f>IF(OR(E1854="",SUM($E$6:$E$2005)=0),"",E1854/SUM($E$6:$E$2005))</f>
        <v/>
      </c>
      <c r="G1854" s="20">
        <f>IF(E1854="","",COUNTIF($E$6:$E$2005,"&gt;"&amp;E1854)+COUNTIF($E$6:E1854,E1854))</f>
        <v/>
      </c>
      <c r="H1854" s="19">
        <f>IF(F1854="","",(SUMIF($E$6:$E$2005,"&gt;"&amp;E1854)+E1854*COUNTIF($E$6:E1854,E1854))/SUM($E$6:$E$2005))</f>
        <v/>
      </c>
      <c r="I1854" s="16">
        <f>IF(H1854="","",IF(H1854-F1854&lt;$C$4,"A",IF(H1854-F1854&lt;$F$4,"B","C")))</f>
        <v/>
      </c>
    </row>
    <row r="1855">
      <c r="A1855" s="16" t="n"/>
      <c r="B1855" s="16" t="n"/>
      <c r="C1855" s="17" t="n"/>
      <c r="D1855" s="18" t="n"/>
      <c r="E1855" s="18">
        <f>IF(OR(A1855="",C1855="",D1855=""),"",C1855*D1855)</f>
        <v/>
      </c>
      <c r="F1855" s="19">
        <f>IF(OR(E1855="",SUM($E$6:$E$2005)=0),"",E1855/SUM($E$6:$E$2005))</f>
        <v/>
      </c>
      <c r="G1855" s="20">
        <f>IF(E1855="","",COUNTIF($E$6:$E$2005,"&gt;"&amp;E1855)+COUNTIF($E$6:E1855,E1855))</f>
        <v/>
      </c>
      <c r="H1855" s="19">
        <f>IF(F1855="","",(SUMIF($E$6:$E$2005,"&gt;"&amp;E1855)+E1855*COUNTIF($E$6:E1855,E1855))/SUM($E$6:$E$2005))</f>
        <v/>
      </c>
      <c r="I1855" s="16">
        <f>IF(H1855="","",IF(H1855-F1855&lt;$C$4,"A",IF(H1855-F1855&lt;$F$4,"B","C")))</f>
        <v/>
      </c>
    </row>
    <row r="1856">
      <c r="A1856" s="16" t="n"/>
      <c r="B1856" s="16" t="n"/>
      <c r="C1856" s="17" t="n"/>
      <c r="D1856" s="18" t="n"/>
      <c r="E1856" s="18">
        <f>IF(OR(A1856="",C1856="",D1856=""),"",C1856*D1856)</f>
        <v/>
      </c>
      <c r="F1856" s="19">
        <f>IF(OR(E1856="",SUM($E$6:$E$2005)=0),"",E1856/SUM($E$6:$E$2005))</f>
        <v/>
      </c>
      <c r="G1856" s="20">
        <f>IF(E1856="","",COUNTIF($E$6:$E$2005,"&gt;"&amp;E1856)+COUNTIF($E$6:E1856,E1856))</f>
        <v/>
      </c>
      <c r="H1856" s="19">
        <f>IF(F1856="","",(SUMIF($E$6:$E$2005,"&gt;"&amp;E1856)+E1856*COUNTIF($E$6:E1856,E1856))/SUM($E$6:$E$2005))</f>
        <v/>
      </c>
      <c r="I1856" s="16">
        <f>IF(H1856="","",IF(H1856-F1856&lt;$C$4,"A",IF(H1856-F1856&lt;$F$4,"B","C")))</f>
        <v/>
      </c>
    </row>
    <row r="1857">
      <c r="A1857" s="16" t="n"/>
      <c r="B1857" s="16" t="n"/>
      <c r="C1857" s="17" t="n"/>
      <c r="D1857" s="18" t="n"/>
      <c r="E1857" s="18">
        <f>IF(OR(A1857="",C1857="",D1857=""),"",C1857*D1857)</f>
        <v/>
      </c>
      <c r="F1857" s="19">
        <f>IF(OR(E1857="",SUM($E$6:$E$2005)=0),"",E1857/SUM($E$6:$E$2005))</f>
        <v/>
      </c>
      <c r="G1857" s="20">
        <f>IF(E1857="","",COUNTIF($E$6:$E$2005,"&gt;"&amp;E1857)+COUNTIF($E$6:E1857,E1857))</f>
        <v/>
      </c>
      <c r="H1857" s="19">
        <f>IF(F1857="","",(SUMIF($E$6:$E$2005,"&gt;"&amp;E1857)+E1857*COUNTIF($E$6:E1857,E1857))/SUM($E$6:$E$2005))</f>
        <v/>
      </c>
      <c r="I1857" s="16">
        <f>IF(H1857="","",IF(H1857-F1857&lt;$C$4,"A",IF(H1857-F1857&lt;$F$4,"B","C")))</f>
        <v/>
      </c>
    </row>
    <row r="1858">
      <c r="A1858" s="16" t="n"/>
      <c r="B1858" s="16" t="n"/>
      <c r="C1858" s="17" t="n"/>
      <c r="D1858" s="18" t="n"/>
      <c r="E1858" s="18">
        <f>IF(OR(A1858="",C1858="",D1858=""),"",C1858*D1858)</f>
        <v/>
      </c>
      <c r="F1858" s="19">
        <f>IF(OR(E1858="",SUM($E$6:$E$2005)=0),"",E1858/SUM($E$6:$E$2005))</f>
        <v/>
      </c>
      <c r="G1858" s="20">
        <f>IF(E1858="","",COUNTIF($E$6:$E$2005,"&gt;"&amp;E1858)+COUNTIF($E$6:E1858,E1858))</f>
        <v/>
      </c>
      <c r="H1858" s="19">
        <f>IF(F1858="","",(SUMIF($E$6:$E$2005,"&gt;"&amp;E1858)+E1858*COUNTIF($E$6:E1858,E1858))/SUM($E$6:$E$2005))</f>
        <v/>
      </c>
      <c r="I1858" s="16">
        <f>IF(H1858="","",IF(H1858-F1858&lt;$C$4,"A",IF(H1858-F1858&lt;$F$4,"B","C")))</f>
        <v/>
      </c>
    </row>
    <row r="1859">
      <c r="A1859" s="16" t="n"/>
      <c r="B1859" s="16" t="n"/>
      <c r="C1859" s="17" t="n"/>
      <c r="D1859" s="18" t="n"/>
      <c r="E1859" s="18">
        <f>IF(OR(A1859="",C1859="",D1859=""),"",C1859*D1859)</f>
        <v/>
      </c>
      <c r="F1859" s="19">
        <f>IF(OR(E1859="",SUM($E$6:$E$2005)=0),"",E1859/SUM($E$6:$E$2005))</f>
        <v/>
      </c>
      <c r="G1859" s="20">
        <f>IF(E1859="","",COUNTIF($E$6:$E$2005,"&gt;"&amp;E1859)+COUNTIF($E$6:E1859,E1859))</f>
        <v/>
      </c>
      <c r="H1859" s="19">
        <f>IF(F1859="","",(SUMIF($E$6:$E$2005,"&gt;"&amp;E1859)+E1859*COUNTIF($E$6:E1859,E1859))/SUM($E$6:$E$2005))</f>
        <v/>
      </c>
      <c r="I1859" s="16">
        <f>IF(H1859="","",IF(H1859-F1859&lt;$C$4,"A",IF(H1859-F1859&lt;$F$4,"B","C")))</f>
        <v/>
      </c>
    </row>
    <row r="1860">
      <c r="A1860" s="16" t="n"/>
      <c r="B1860" s="16" t="n"/>
      <c r="C1860" s="17" t="n"/>
      <c r="D1860" s="18" t="n"/>
      <c r="E1860" s="18">
        <f>IF(OR(A1860="",C1860="",D1860=""),"",C1860*D1860)</f>
        <v/>
      </c>
      <c r="F1860" s="19">
        <f>IF(OR(E1860="",SUM($E$6:$E$2005)=0),"",E1860/SUM($E$6:$E$2005))</f>
        <v/>
      </c>
      <c r="G1860" s="20">
        <f>IF(E1860="","",COUNTIF($E$6:$E$2005,"&gt;"&amp;E1860)+COUNTIF($E$6:E1860,E1860))</f>
        <v/>
      </c>
      <c r="H1860" s="19">
        <f>IF(F1860="","",(SUMIF($E$6:$E$2005,"&gt;"&amp;E1860)+E1860*COUNTIF($E$6:E1860,E1860))/SUM($E$6:$E$2005))</f>
        <v/>
      </c>
      <c r="I1860" s="16">
        <f>IF(H1860="","",IF(H1860-F1860&lt;$C$4,"A",IF(H1860-F1860&lt;$F$4,"B","C")))</f>
        <v/>
      </c>
    </row>
    <row r="1861">
      <c r="A1861" s="16" t="n"/>
      <c r="B1861" s="16" t="n"/>
      <c r="C1861" s="17" t="n"/>
      <c r="D1861" s="18" t="n"/>
      <c r="E1861" s="18">
        <f>IF(OR(A1861="",C1861="",D1861=""),"",C1861*D1861)</f>
        <v/>
      </c>
      <c r="F1861" s="19">
        <f>IF(OR(E1861="",SUM($E$6:$E$2005)=0),"",E1861/SUM($E$6:$E$2005))</f>
        <v/>
      </c>
      <c r="G1861" s="20">
        <f>IF(E1861="","",COUNTIF($E$6:$E$2005,"&gt;"&amp;E1861)+COUNTIF($E$6:E1861,E1861))</f>
        <v/>
      </c>
      <c r="H1861" s="19">
        <f>IF(F1861="","",(SUMIF($E$6:$E$2005,"&gt;"&amp;E1861)+E1861*COUNTIF($E$6:E1861,E1861))/SUM($E$6:$E$2005))</f>
        <v/>
      </c>
      <c r="I1861" s="16">
        <f>IF(H1861="","",IF(H1861-F1861&lt;$C$4,"A",IF(H1861-F1861&lt;$F$4,"B","C")))</f>
        <v/>
      </c>
    </row>
    <row r="1862">
      <c r="A1862" s="16" t="n"/>
      <c r="B1862" s="16" t="n"/>
      <c r="C1862" s="17" t="n"/>
      <c r="D1862" s="18" t="n"/>
      <c r="E1862" s="18">
        <f>IF(OR(A1862="",C1862="",D1862=""),"",C1862*D1862)</f>
        <v/>
      </c>
      <c r="F1862" s="19">
        <f>IF(OR(E1862="",SUM($E$6:$E$2005)=0),"",E1862/SUM($E$6:$E$2005))</f>
        <v/>
      </c>
      <c r="G1862" s="20">
        <f>IF(E1862="","",COUNTIF($E$6:$E$2005,"&gt;"&amp;E1862)+COUNTIF($E$6:E1862,E1862))</f>
        <v/>
      </c>
      <c r="H1862" s="19">
        <f>IF(F1862="","",(SUMIF($E$6:$E$2005,"&gt;"&amp;E1862)+E1862*COUNTIF($E$6:E1862,E1862))/SUM($E$6:$E$2005))</f>
        <v/>
      </c>
      <c r="I1862" s="16">
        <f>IF(H1862="","",IF(H1862-F1862&lt;$C$4,"A",IF(H1862-F1862&lt;$F$4,"B","C")))</f>
        <v/>
      </c>
    </row>
    <row r="1863">
      <c r="A1863" s="16" t="n"/>
      <c r="B1863" s="16" t="n"/>
      <c r="C1863" s="17" t="n"/>
      <c r="D1863" s="18" t="n"/>
      <c r="E1863" s="18">
        <f>IF(OR(A1863="",C1863="",D1863=""),"",C1863*D1863)</f>
        <v/>
      </c>
      <c r="F1863" s="19">
        <f>IF(OR(E1863="",SUM($E$6:$E$2005)=0),"",E1863/SUM($E$6:$E$2005))</f>
        <v/>
      </c>
      <c r="G1863" s="20">
        <f>IF(E1863="","",COUNTIF($E$6:$E$2005,"&gt;"&amp;E1863)+COUNTIF($E$6:E1863,E1863))</f>
        <v/>
      </c>
      <c r="H1863" s="19">
        <f>IF(F1863="","",(SUMIF($E$6:$E$2005,"&gt;"&amp;E1863)+E1863*COUNTIF($E$6:E1863,E1863))/SUM($E$6:$E$2005))</f>
        <v/>
      </c>
      <c r="I1863" s="16">
        <f>IF(H1863="","",IF(H1863-F1863&lt;$C$4,"A",IF(H1863-F1863&lt;$F$4,"B","C")))</f>
        <v/>
      </c>
    </row>
    <row r="1864">
      <c r="A1864" s="16" t="n"/>
      <c r="B1864" s="16" t="n"/>
      <c r="C1864" s="17" t="n"/>
      <c r="D1864" s="18" t="n"/>
      <c r="E1864" s="18">
        <f>IF(OR(A1864="",C1864="",D1864=""),"",C1864*D1864)</f>
        <v/>
      </c>
      <c r="F1864" s="19">
        <f>IF(OR(E1864="",SUM($E$6:$E$2005)=0),"",E1864/SUM($E$6:$E$2005))</f>
        <v/>
      </c>
      <c r="G1864" s="20">
        <f>IF(E1864="","",COUNTIF($E$6:$E$2005,"&gt;"&amp;E1864)+COUNTIF($E$6:E1864,E1864))</f>
        <v/>
      </c>
      <c r="H1864" s="19">
        <f>IF(F1864="","",(SUMIF($E$6:$E$2005,"&gt;"&amp;E1864)+E1864*COUNTIF($E$6:E1864,E1864))/SUM($E$6:$E$2005))</f>
        <v/>
      </c>
      <c r="I1864" s="16">
        <f>IF(H1864="","",IF(H1864-F1864&lt;$C$4,"A",IF(H1864-F1864&lt;$F$4,"B","C")))</f>
        <v/>
      </c>
    </row>
    <row r="1865">
      <c r="A1865" s="16" t="n"/>
      <c r="B1865" s="16" t="n"/>
      <c r="C1865" s="17" t="n"/>
      <c r="D1865" s="18" t="n"/>
      <c r="E1865" s="18">
        <f>IF(OR(A1865="",C1865="",D1865=""),"",C1865*D1865)</f>
        <v/>
      </c>
      <c r="F1865" s="19">
        <f>IF(OR(E1865="",SUM($E$6:$E$2005)=0),"",E1865/SUM($E$6:$E$2005))</f>
        <v/>
      </c>
      <c r="G1865" s="20">
        <f>IF(E1865="","",COUNTIF($E$6:$E$2005,"&gt;"&amp;E1865)+COUNTIF($E$6:E1865,E1865))</f>
        <v/>
      </c>
      <c r="H1865" s="19">
        <f>IF(F1865="","",(SUMIF($E$6:$E$2005,"&gt;"&amp;E1865)+E1865*COUNTIF($E$6:E1865,E1865))/SUM($E$6:$E$2005))</f>
        <v/>
      </c>
      <c r="I1865" s="16">
        <f>IF(H1865="","",IF(H1865-F1865&lt;$C$4,"A",IF(H1865-F1865&lt;$F$4,"B","C")))</f>
        <v/>
      </c>
    </row>
    <row r="1866">
      <c r="A1866" s="16" t="n"/>
      <c r="B1866" s="16" t="n"/>
      <c r="C1866" s="17" t="n"/>
      <c r="D1866" s="18" t="n"/>
      <c r="E1866" s="18">
        <f>IF(OR(A1866="",C1866="",D1866=""),"",C1866*D1866)</f>
        <v/>
      </c>
      <c r="F1866" s="19">
        <f>IF(OR(E1866="",SUM($E$6:$E$2005)=0),"",E1866/SUM($E$6:$E$2005))</f>
        <v/>
      </c>
      <c r="G1866" s="20">
        <f>IF(E1866="","",COUNTIF($E$6:$E$2005,"&gt;"&amp;E1866)+COUNTIF($E$6:E1866,E1866))</f>
        <v/>
      </c>
      <c r="H1866" s="19">
        <f>IF(F1866="","",(SUMIF($E$6:$E$2005,"&gt;"&amp;E1866)+E1866*COUNTIF($E$6:E1866,E1866))/SUM($E$6:$E$2005))</f>
        <v/>
      </c>
      <c r="I1866" s="16">
        <f>IF(H1866="","",IF(H1866-F1866&lt;$C$4,"A",IF(H1866-F1866&lt;$F$4,"B","C")))</f>
        <v/>
      </c>
    </row>
    <row r="1867">
      <c r="A1867" s="16" t="n"/>
      <c r="B1867" s="16" t="n"/>
      <c r="C1867" s="17" t="n"/>
      <c r="D1867" s="18" t="n"/>
      <c r="E1867" s="18">
        <f>IF(OR(A1867="",C1867="",D1867=""),"",C1867*D1867)</f>
        <v/>
      </c>
      <c r="F1867" s="19">
        <f>IF(OR(E1867="",SUM($E$6:$E$2005)=0),"",E1867/SUM($E$6:$E$2005))</f>
        <v/>
      </c>
      <c r="G1867" s="20">
        <f>IF(E1867="","",COUNTIF($E$6:$E$2005,"&gt;"&amp;E1867)+COUNTIF($E$6:E1867,E1867))</f>
        <v/>
      </c>
      <c r="H1867" s="19">
        <f>IF(F1867="","",(SUMIF($E$6:$E$2005,"&gt;"&amp;E1867)+E1867*COUNTIF($E$6:E1867,E1867))/SUM($E$6:$E$2005))</f>
        <v/>
      </c>
      <c r="I1867" s="16">
        <f>IF(H1867="","",IF(H1867-F1867&lt;$C$4,"A",IF(H1867-F1867&lt;$F$4,"B","C")))</f>
        <v/>
      </c>
    </row>
    <row r="1868">
      <c r="A1868" s="16" t="n"/>
      <c r="B1868" s="16" t="n"/>
      <c r="C1868" s="17" t="n"/>
      <c r="D1868" s="18" t="n"/>
      <c r="E1868" s="18">
        <f>IF(OR(A1868="",C1868="",D1868=""),"",C1868*D1868)</f>
        <v/>
      </c>
      <c r="F1868" s="19">
        <f>IF(OR(E1868="",SUM($E$6:$E$2005)=0),"",E1868/SUM($E$6:$E$2005))</f>
        <v/>
      </c>
      <c r="G1868" s="20">
        <f>IF(E1868="","",COUNTIF($E$6:$E$2005,"&gt;"&amp;E1868)+COUNTIF($E$6:E1868,E1868))</f>
        <v/>
      </c>
      <c r="H1868" s="19">
        <f>IF(F1868="","",(SUMIF($E$6:$E$2005,"&gt;"&amp;E1868)+E1868*COUNTIF($E$6:E1868,E1868))/SUM($E$6:$E$2005))</f>
        <v/>
      </c>
      <c r="I1868" s="16">
        <f>IF(H1868="","",IF(H1868-F1868&lt;$C$4,"A",IF(H1868-F1868&lt;$F$4,"B","C")))</f>
        <v/>
      </c>
    </row>
    <row r="1869">
      <c r="A1869" s="16" t="n"/>
      <c r="B1869" s="16" t="n"/>
      <c r="C1869" s="17" t="n"/>
      <c r="D1869" s="18" t="n"/>
      <c r="E1869" s="18">
        <f>IF(OR(A1869="",C1869="",D1869=""),"",C1869*D1869)</f>
        <v/>
      </c>
      <c r="F1869" s="19">
        <f>IF(OR(E1869="",SUM($E$6:$E$2005)=0),"",E1869/SUM($E$6:$E$2005))</f>
        <v/>
      </c>
      <c r="G1869" s="20">
        <f>IF(E1869="","",COUNTIF($E$6:$E$2005,"&gt;"&amp;E1869)+COUNTIF($E$6:E1869,E1869))</f>
        <v/>
      </c>
      <c r="H1869" s="19">
        <f>IF(F1869="","",(SUMIF($E$6:$E$2005,"&gt;"&amp;E1869)+E1869*COUNTIF($E$6:E1869,E1869))/SUM($E$6:$E$2005))</f>
        <v/>
      </c>
      <c r="I1869" s="16">
        <f>IF(H1869="","",IF(H1869-F1869&lt;$C$4,"A",IF(H1869-F1869&lt;$F$4,"B","C")))</f>
        <v/>
      </c>
    </row>
    <row r="1870">
      <c r="A1870" s="16" t="n"/>
      <c r="B1870" s="16" t="n"/>
      <c r="C1870" s="17" t="n"/>
      <c r="D1870" s="18" t="n"/>
      <c r="E1870" s="18">
        <f>IF(OR(A1870="",C1870="",D1870=""),"",C1870*D1870)</f>
        <v/>
      </c>
      <c r="F1870" s="19">
        <f>IF(OR(E1870="",SUM($E$6:$E$2005)=0),"",E1870/SUM($E$6:$E$2005))</f>
        <v/>
      </c>
      <c r="G1870" s="20">
        <f>IF(E1870="","",COUNTIF($E$6:$E$2005,"&gt;"&amp;E1870)+COUNTIF($E$6:E1870,E1870))</f>
        <v/>
      </c>
      <c r="H1870" s="19">
        <f>IF(F1870="","",(SUMIF($E$6:$E$2005,"&gt;"&amp;E1870)+E1870*COUNTIF($E$6:E1870,E1870))/SUM($E$6:$E$2005))</f>
        <v/>
      </c>
      <c r="I1870" s="16">
        <f>IF(H1870="","",IF(H1870-F1870&lt;$C$4,"A",IF(H1870-F1870&lt;$F$4,"B","C")))</f>
        <v/>
      </c>
    </row>
    <row r="1871">
      <c r="A1871" s="16" t="n"/>
      <c r="B1871" s="16" t="n"/>
      <c r="C1871" s="17" t="n"/>
      <c r="D1871" s="18" t="n"/>
      <c r="E1871" s="18">
        <f>IF(OR(A1871="",C1871="",D1871=""),"",C1871*D1871)</f>
        <v/>
      </c>
      <c r="F1871" s="19">
        <f>IF(OR(E1871="",SUM($E$6:$E$2005)=0),"",E1871/SUM($E$6:$E$2005))</f>
        <v/>
      </c>
      <c r="G1871" s="20">
        <f>IF(E1871="","",COUNTIF($E$6:$E$2005,"&gt;"&amp;E1871)+COUNTIF($E$6:E1871,E1871))</f>
        <v/>
      </c>
      <c r="H1871" s="19">
        <f>IF(F1871="","",(SUMIF($E$6:$E$2005,"&gt;"&amp;E1871)+E1871*COUNTIF($E$6:E1871,E1871))/SUM($E$6:$E$2005))</f>
        <v/>
      </c>
      <c r="I1871" s="16">
        <f>IF(H1871="","",IF(H1871-F1871&lt;$C$4,"A",IF(H1871-F1871&lt;$F$4,"B","C")))</f>
        <v/>
      </c>
    </row>
    <row r="1872">
      <c r="A1872" s="16" t="n"/>
      <c r="B1872" s="16" t="n"/>
      <c r="C1872" s="17" t="n"/>
      <c r="D1872" s="18" t="n"/>
      <c r="E1872" s="18">
        <f>IF(OR(A1872="",C1872="",D1872=""),"",C1872*D1872)</f>
        <v/>
      </c>
      <c r="F1872" s="19">
        <f>IF(OR(E1872="",SUM($E$6:$E$2005)=0),"",E1872/SUM($E$6:$E$2005))</f>
        <v/>
      </c>
      <c r="G1872" s="20">
        <f>IF(E1872="","",COUNTIF($E$6:$E$2005,"&gt;"&amp;E1872)+COUNTIF($E$6:E1872,E1872))</f>
        <v/>
      </c>
      <c r="H1872" s="19">
        <f>IF(F1872="","",(SUMIF($E$6:$E$2005,"&gt;"&amp;E1872)+E1872*COUNTIF($E$6:E1872,E1872))/SUM($E$6:$E$2005))</f>
        <v/>
      </c>
      <c r="I1872" s="16">
        <f>IF(H1872="","",IF(H1872-F1872&lt;$C$4,"A",IF(H1872-F1872&lt;$F$4,"B","C")))</f>
        <v/>
      </c>
    </row>
    <row r="1873">
      <c r="A1873" s="16" t="n"/>
      <c r="B1873" s="16" t="n"/>
      <c r="C1873" s="17" t="n"/>
      <c r="D1873" s="18" t="n"/>
      <c r="E1873" s="18">
        <f>IF(OR(A1873="",C1873="",D1873=""),"",C1873*D1873)</f>
        <v/>
      </c>
      <c r="F1873" s="19">
        <f>IF(OR(E1873="",SUM($E$6:$E$2005)=0),"",E1873/SUM($E$6:$E$2005))</f>
        <v/>
      </c>
      <c r="G1873" s="20">
        <f>IF(E1873="","",COUNTIF($E$6:$E$2005,"&gt;"&amp;E1873)+COUNTIF($E$6:E1873,E1873))</f>
        <v/>
      </c>
      <c r="H1873" s="19">
        <f>IF(F1873="","",(SUMIF($E$6:$E$2005,"&gt;"&amp;E1873)+E1873*COUNTIF($E$6:E1873,E1873))/SUM($E$6:$E$2005))</f>
        <v/>
      </c>
      <c r="I1873" s="16">
        <f>IF(H1873="","",IF(H1873-F1873&lt;$C$4,"A",IF(H1873-F1873&lt;$F$4,"B","C")))</f>
        <v/>
      </c>
    </row>
    <row r="1874">
      <c r="A1874" s="16" t="n"/>
      <c r="B1874" s="16" t="n"/>
      <c r="C1874" s="17" t="n"/>
      <c r="D1874" s="18" t="n"/>
      <c r="E1874" s="18">
        <f>IF(OR(A1874="",C1874="",D1874=""),"",C1874*D1874)</f>
        <v/>
      </c>
      <c r="F1874" s="19">
        <f>IF(OR(E1874="",SUM($E$6:$E$2005)=0),"",E1874/SUM($E$6:$E$2005))</f>
        <v/>
      </c>
      <c r="G1874" s="20">
        <f>IF(E1874="","",COUNTIF($E$6:$E$2005,"&gt;"&amp;E1874)+COUNTIF($E$6:E1874,E1874))</f>
        <v/>
      </c>
      <c r="H1874" s="19">
        <f>IF(F1874="","",(SUMIF($E$6:$E$2005,"&gt;"&amp;E1874)+E1874*COUNTIF($E$6:E1874,E1874))/SUM($E$6:$E$2005))</f>
        <v/>
      </c>
      <c r="I1874" s="16">
        <f>IF(H1874="","",IF(H1874-F1874&lt;$C$4,"A",IF(H1874-F1874&lt;$F$4,"B","C")))</f>
        <v/>
      </c>
    </row>
    <row r="1875">
      <c r="A1875" s="16" t="n"/>
      <c r="B1875" s="16" t="n"/>
      <c r="C1875" s="17" t="n"/>
      <c r="D1875" s="18" t="n"/>
      <c r="E1875" s="18">
        <f>IF(OR(A1875="",C1875="",D1875=""),"",C1875*D1875)</f>
        <v/>
      </c>
      <c r="F1875" s="19">
        <f>IF(OR(E1875="",SUM($E$6:$E$2005)=0),"",E1875/SUM($E$6:$E$2005))</f>
        <v/>
      </c>
      <c r="G1875" s="20">
        <f>IF(E1875="","",COUNTIF($E$6:$E$2005,"&gt;"&amp;E1875)+COUNTIF($E$6:E1875,E1875))</f>
        <v/>
      </c>
      <c r="H1875" s="19">
        <f>IF(F1875="","",(SUMIF($E$6:$E$2005,"&gt;"&amp;E1875)+E1875*COUNTIF($E$6:E1875,E1875))/SUM($E$6:$E$2005))</f>
        <v/>
      </c>
      <c r="I1875" s="16">
        <f>IF(H1875="","",IF(H1875-F1875&lt;$C$4,"A",IF(H1875-F1875&lt;$F$4,"B","C")))</f>
        <v/>
      </c>
    </row>
    <row r="1876">
      <c r="A1876" s="16" t="n"/>
      <c r="B1876" s="16" t="n"/>
      <c r="C1876" s="17" t="n"/>
      <c r="D1876" s="18" t="n"/>
      <c r="E1876" s="18">
        <f>IF(OR(A1876="",C1876="",D1876=""),"",C1876*D1876)</f>
        <v/>
      </c>
      <c r="F1876" s="19">
        <f>IF(OR(E1876="",SUM($E$6:$E$2005)=0),"",E1876/SUM($E$6:$E$2005))</f>
        <v/>
      </c>
      <c r="G1876" s="20">
        <f>IF(E1876="","",COUNTIF($E$6:$E$2005,"&gt;"&amp;E1876)+COUNTIF($E$6:E1876,E1876))</f>
        <v/>
      </c>
      <c r="H1876" s="19">
        <f>IF(F1876="","",(SUMIF($E$6:$E$2005,"&gt;"&amp;E1876)+E1876*COUNTIF($E$6:E1876,E1876))/SUM($E$6:$E$2005))</f>
        <v/>
      </c>
      <c r="I1876" s="16">
        <f>IF(H1876="","",IF(H1876-F1876&lt;$C$4,"A",IF(H1876-F1876&lt;$F$4,"B","C")))</f>
        <v/>
      </c>
    </row>
    <row r="1877">
      <c r="A1877" s="16" t="n"/>
      <c r="B1877" s="16" t="n"/>
      <c r="C1877" s="17" t="n"/>
      <c r="D1877" s="18" t="n"/>
      <c r="E1877" s="18">
        <f>IF(OR(A1877="",C1877="",D1877=""),"",C1877*D1877)</f>
        <v/>
      </c>
      <c r="F1877" s="19">
        <f>IF(OR(E1877="",SUM($E$6:$E$2005)=0),"",E1877/SUM($E$6:$E$2005))</f>
        <v/>
      </c>
      <c r="G1877" s="20">
        <f>IF(E1877="","",COUNTIF($E$6:$E$2005,"&gt;"&amp;E1877)+COUNTIF($E$6:E1877,E1877))</f>
        <v/>
      </c>
      <c r="H1877" s="19">
        <f>IF(F1877="","",(SUMIF($E$6:$E$2005,"&gt;"&amp;E1877)+E1877*COUNTIF($E$6:E1877,E1877))/SUM($E$6:$E$2005))</f>
        <v/>
      </c>
      <c r="I1877" s="16">
        <f>IF(H1877="","",IF(H1877-F1877&lt;$C$4,"A",IF(H1877-F1877&lt;$F$4,"B","C")))</f>
        <v/>
      </c>
    </row>
    <row r="1878">
      <c r="A1878" s="16" t="n"/>
      <c r="B1878" s="16" t="n"/>
      <c r="C1878" s="17" t="n"/>
      <c r="D1878" s="18" t="n"/>
      <c r="E1878" s="18">
        <f>IF(OR(A1878="",C1878="",D1878=""),"",C1878*D1878)</f>
        <v/>
      </c>
      <c r="F1878" s="19">
        <f>IF(OR(E1878="",SUM($E$6:$E$2005)=0),"",E1878/SUM($E$6:$E$2005))</f>
        <v/>
      </c>
      <c r="G1878" s="20">
        <f>IF(E1878="","",COUNTIF($E$6:$E$2005,"&gt;"&amp;E1878)+COUNTIF($E$6:E1878,E1878))</f>
        <v/>
      </c>
      <c r="H1878" s="19">
        <f>IF(F1878="","",(SUMIF($E$6:$E$2005,"&gt;"&amp;E1878)+E1878*COUNTIF($E$6:E1878,E1878))/SUM($E$6:$E$2005))</f>
        <v/>
      </c>
      <c r="I1878" s="16">
        <f>IF(H1878="","",IF(H1878-F1878&lt;$C$4,"A",IF(H1878-F1878&lt;$F$4,"B","C")))</f>
        <v/>
      </c>
    </row>
    <row r="1879">
      <c r="A1879" s="16" t="n"/>
      <c r="B1879" s="16" t="n"/>
      <c r="C1879" s="17" t="n"/>
      <c r="D1879" s="18" t="n"/>
      <c r="E1879" s="18">
        <f>IF(OR(A1879="",C1879="",D1879=""),"",C1879*D1879)</f>
        <v/>
      </c>
      <c r="F1879" s="19">
        <f>IF(OR(E1879="",SUM($E$6:$E$2005)=0),"",E1879/SUM($E$6:$E$2005))</f>
        <v/>
      </c>
      <c r="G1879" s="20">
        <f>IF(E1879="","",COUNTIF($E$6:$E$2005,"&gt;"&amp;E1879)+COUNTIF($E$6:E1879,E1879))</f>
        <v/>
      </c>
      <c r="H1879" s="19">
        <f>IF(F1879="","",(SUMIF($E$6:$E$2005,"&gt;"&amp;E1879)+E1879*COUNTIF($E$6:E1879,E1879))/SUM($E$6:$E$2005))</f>
        <v/>
      </c>
      <c r="I1879" s="16">
        <f>IF(H1879="","",IF(H1879-F1879&lt;$C$4,"A",IF(H1879-F1879&lt;$F$4,"B","C")))</f>
        <v/>
      </c>
    </row>
    <row r="1880">
      <c r="A1880" s="16" t="n"/>
      <c r="B1880" s="16" t="n"/>
      <c r="C1880" s="17" t="n"/>
      <c r="D1880" s="18" t="n"/>
      <c r="E1880" s="18">
        <f>IF(OR(A1880="",C1880="",D1880=""),"",C1880*D1880)</f>
        <v/>
      </c>
      <c r="F1880" s="19">
        <f>IF(OR(E1880="",SUM($E$6:$E$2005)=0),"",E1880/SUM($E$6:$E$2005))</f>
        <v/>
      </c>
      <c r="G1880" s="20">
        <f>IF(E1880="","",COUNTIF($E$6:$E$2005,"&gt;"&amp;E1880)+COUNTIF($E$6:E1880,E1880))</f>
        <v/>
      </c>
      <c r="H1880" s="19">
        <f>IF(F1880="","",(SUMIF($E$6:$E$2005,"&gt;"&amp;E1880)+E1880*COUNTIF($E$6:E1880,E1880))/SUM($E$6:$E$2005))</f>
        <v/>
      </c>
      <c r="I1880" s="16">
        <f>IF(H1880="","",IF(H1880-F1880&lt;$C$4,"A",IF(H1880-F1880&lt;$F$4,"B","C")))</f>
        <v/>
      </c>
    </row>
    <row r="1881">
      <c r="A1881" s="16" t="n"/>
      <c r="B1881" s="16" t="n"/>
      <c r="C1881" s="17" t="n"/>
      <c r="D1881" s="18" t="n"/>
      <c r="E1881" s="18">
        <f>IF(OR(A1881="",C1881="",D1881=""),"",C1881*D1881)</f>
        <v/>
      </c>
      <c r="F1881" s="19">
        <f>IF(OR(E1881="",SUM($E$6:$E$2005)=0),"",E1881/SUM($E$6:$E$2005))</f>
        <v/>
      </c>
      <c r="G1881" s="20">
        <f>IF(E1881="","",COUNTIF($E$6:$E$2005,"&gt;"&amp;E1881)+COUNTIF($E$6:E1881,E1881))</f>
        <v/>
      </c>
      <c r="H1881" s="19">
        <f>IF(F1881="","",(SUMIF($E$6:$E$2005,"&gt;"&amp;E1881)+E1881*COUNTIF($E$6:E1881,E1881))/SUM($E$6:$E$2005))</f>
        <v/>
      </c>
      <c r="I1881" s="16">
        <f>IF(H1881="","",IF(H1881-F1881&lt;$C$4,"A",IF(H1881-F1881&lt;$F$4,"B","C")))</f>
        <v/>
      </c>
    </row>
    <row r="1882">
      <c r="A1882" s="16" t="n"/>
      <c r="B1882" s="16" t="n"/>
      <c r="C1882" s="17" t="n"/>
      <c r="D1882" s="18" t="n"/>
      <c r="E1882" s="18">
        <f>IF(OR(A1882="",C1882="",D1882=""),"",C1882*D1882)</f>
        <v/>
      </c>
      <c r="F1882" s="19">
        <f>IF(OR(E1882="",SUM($E$6:$E$2005)=0),"",E1882/SUM($E$6:$E$2005))</f>
        <v/>
      </c>
      <c r="G1882" s="20">
        <f>IF(E1882="","",COUNTIF($E$6:$E$2005,"&gt;"&amp;E1882)+COUNTIF($E$6:E1882,E1882))</f>
        <v/>
      </c>
      <c r="H1882" s="19">
        <f>IF(F1882="","",(SUMIF($E$6:$E$2005,"&gt;"&amp;E1882)+E1882*COUNTIF($E$6:E1882,E1882))/SUM($E$6:$E$2005))</f>
        <v/>
      </c>
      <c r="I1882" s="16">
        <f>IF(H1882="","",IF(H1882-F1882&lt;$C$4,"A",IF(H1882-F1882&lt;$F$4,"B","C")))</f>
        <v/>
      </c>
    </row>
    <row r="1883">
      <c r="A1883" s="16" t="n"/>
      <c r="B1883" s="16" t="n"/>
      <c r="C1883" s="17" t="n"/>
      <c r="D1883" s="18" t="n"/>
      <c r="E1883" s="18">
        <f>IF(OR(A1883="",C1883="",D1883=""),"",C1883*D1883)</f>
        <v/>
      </c>
      <c r="F1883" s="19">
        <f>IF(OR(E1883="",SUM($E$6:$E$2005)=0),"",E1883/SUM($E$6:$E$2005))</f>
        <v/>
      </c>
      <c r="G1883" s="20">
        <f>IF(E1883="","",COUNTIF($E$6:$E$2005,"&gt;"&amp;E1883)+COUNTIF($E$6:E1883,E1883))</f>
        <v/>
      </c>
      <c r="H1883" s="19">
        <f>IF(F1883="","",(SUMIF($E$6:$E$2005,"&gt;"&amp;E1883)+E1883*COUNTIF($E$6:E1883,E1883))/SUM($E$6:$E$2005))</f>
        <v/>
      </c>
      <c r="I1883" s="16">
        <f>IF(H1883="","",IF(H1883-F1883&lt;$C$4,"A",IF(H1883-F1883&lt;$F$4,"B","C")))</f>
        <v/>
      </c>
    </row>
    <row r="1884">
      <c r="A1884" s="16" t="n"/>
      <c r="B1884" s="16" t="n"/>
      <c r="C1884" s="17" t="n"/>
      <c r="D1884" s="18" t="n"/>
      <c r="E1884" s="18">
        <f>IF(OR(A1884="",C1884="",D1884=""),"",C1884*D1884)</f>
        <v/>
      </c>
      <c r="F1884" s="19">
        <f>IF(OR(E1884="",SUM($E$6:$E$2005)=0),"",E1884/SUM($E$6:$E$2005))</f>
        <v/>
      </c>
      <c r="G1884" s="20">
        <f>IF(E1884="","",COUNTIF($E$6:$E$2005,"&gt;"&amp;E1884)+COUNTIF($E$6:E1884,E1884))</f>
        <v/>
      </c>
      <c r="H1884" s="19">
        <f>IF(F1884="","",(SUMIF($E$6:$E$2005,"&gt;"&amp;E1884)+E1884*COUNTIF($E$6:E1884,E1884))/SUM($E$6:$E$2005))</f>
        <v/>
      </c>
      <c r="I1884" s="16">
        <f>IF(H1884="","",IF(H1884-F1884&lt;$C$4,"A",IF(H1884-F1884&lt;$F$4,"B","C")))</f>
        <v/>
      </c>
    </row>
    <row r="1885">
      <c r="A1885" s="16" t="n"/>
      <c r="B1885" s="16" t="n"/>
      <c r="C1885" s="17" t="n"/>
      <c r="D1885" s="18" t="n"/>
      <c r="E1885" s="18">
        <f>IF(OR(A1885="",C1885="",D1885=""),"",C1885*D1885)</f>
        <v/>
      </c>
      <c r="F1885" s="19">
        <f>IF(OR(E1885="",SUM($E$6:$E$2005)=0),"",E1885/SUM($E$6:$E$2005))</f>
        <v/>
      </c>
      <c r="G1885" s="20">
        <f>IF(E1885="","",COUNTIF($E$6:$E$2005,"&gt;"&amp;E1885)+COUNTIF($E$6:E1885,E1885))</f>
        <v/>
      </c>
      <c r="H1885" s="19">
        <f>IF(F1885="","",(SUMIF($E$6:$E$2005,"&gt;"&amp;E1885)+E1885*COUNTIF($E$6:E1885,E1885))/SUM($E$6:$E$2005))</f>
        <v/>
      </c>
      <c r="I1885" s="16">
        <f>IF(H1885="","",IF(H1885-F1885&lt;$C$4,"A",IF(H1885-F1885&lt;$F$4,"B","C")))</f>
        <v/>
      </c>
    </row>
    <row r="1886">
      <c r="A1886" s="16" t="n"/>
      <c r="B1886" s="16" t="n"/>
      <c r="C1886" s="17" t="n"/>
      <c r="D1886" s="18" t="n"/>
      <c r="E1886" s="18">
        <f>IF(OR(A1886="",C1886="",D1886=""),"",C1886*D1886)</f>
        <v/>
      </c>
      <c r="F1886" s="19">
        <f>IF(OR(E1886="",SUM($E$6:$E$2005)=0),"",E1886/SUM($E$6:$E$2005))</f>
        <v/>
      </c>
      <c r="G1886" s="20">
        <f>IF(E1886="","",COUNTIF($E$6:$E$2005,"&gt;"&amp;E1886)+COUNTIF($E$6:E1886,E1886))</f>
        <v/>
      </c>
      <c r="H1886" s="19">
        <f>IF(F1886="","",(SUMIF($E$6:$E$2005,"&gt;"&amp;E1886)+E1886*COUNTIF($E$6:E1886,E1886))/SUM($E$6:$E$2005))</f>
        <v/>
      </c>
      <c r="I1886" s="16">
        <f>IF(H1886="","",IF(H1886-F1886&lt;$C$4,"A",IF(H1886-F1886&lt;$F$4,"B","C")))</f>
        <v/>
      </c>
    </row>
    <row r="1887">
      <c r="A1887" s="16" t="n"/>
      <c r="B1887" s="16" t="n"/>
      <c r="C1887" s="17" t="n"/>
      <c r="D1887" s="18" t="n"/>
      <c r="E1887" s="18">
        <f>IF(OR(A1887="",C1887="",D1887=""),"",C1887*D1887)</f>
        <v/>
      </c>
      <c r="F1887" s="19">
        <f>IF(OR(E1887="",SUM($E$6:$E$2005)=0),"",E1887/SUM($E$6:$E$2005))</f>
        <v/>
      </c>
      <c r="G1887" s="20">
        <f>IF(E1887="","",COUNTIF($E$6:$E$2005,"&gt;"&amp;E1887)+COUNTIF($E$6:E1887,E1887))</f>
        <v/>
      </c>
      <c r="H1887" s="19">
        <f>IF(F1887="","",(SUMIF($E$6:$E$2005,"&gt;"&amp;E1887)+E1887*COUNTIF($E$6:E1887,E1887))/SUM($E$6:$E$2005))</f>
        <v/>
      </c>
      <c r="I1887" s="16">
        <f>IF(H1887="","",IF(H1887-F1887&lt;$C$4,"A",IF(H1887-F1887&lt;$F$4,"B","C")))</f>
        <v/>
      </c>
    </row>
    <row r="1888">
      <c r="A1888" s="16" t="n"/>
      <c r="B1888" s="16" t="n"/>
      <c r="C1888" s="17" t="n"/>
      <c r="D1888" s="18" t="n"/>
      <c r="E1888" s="18">
        <f>IF(OR(A1888="",C1888="",D1888=""),"",C1888*D1888)</f>
        <v/>
      </c>
      <c r="F1888" s="19">
        <f>IF(OR(E1888="",SUM($E$6:$E$2005)=0),"",E1888/SUM($E$6:$E$2005))</f>
        <v/>
      </c>
      <c r="G1888" s="20">
        <f>IF(E1888="","",COUNTIF($E$6:$E$2005,"&gt;"&amp;E1888)+COUNTIF($E$6:E1888,E1888))</f>
        <v/>
      </c>
      <c r="H1888" s="19">
        <f>IF(F1888="","",(SUMIF($E$6:$E$2005,"&gt;"&amp;E1888)+E1888*COUNTIF($E$6:E1888,E1888))/SUM($E$6:$E$2005))</f>
        <v/>
      </c>
      <c r="I1888" s="16">
        <f>IF(H1888="","",IF(H1888-F1888&lt;$C$4,"A",IF(H1888-F1888&lt;$F$4,"B","C")))</f>
        <v/>
      </c>
    </row>
    <row r="1889">
      <c r="A1889" s="16" t="n"/>
      <c r="B1889" s="16" t="n"/>
      <c r="C1889" s="17" t="n"/>
      <c r="D1889" s="18" t="n"/>
      <c r="E1889" s="18">
        <f>IF(OR(A1889="",C1889="",D1889=""),"",C1889*D1889)</f>
        <v/>
      </c>
      <c r="F1889" s="19">
        <f>IF(OR(E1889="",SUM($E$6:$E$2005)=0),"",E1889/SUM($E$6:$E$2005))</f>
        <v/>
      </c>
      <c r="G1889" s="20">
        <f>IF(E1889="","",COUNTIF($E$6:$E$2005,"&gt;"&amp;E1889)+COUNTIF($E$6:E1889,E1889))</f>
        <v/>
      </c>
      <c r="H1889" s="19">
        <f>IF(F1889="","",(SUMIF($E$6:$E$2005,"&gt;"&amp;E1889)+E1889*COUNTIF($E$6:E1889,E1889))/SUM($E$6:$E$2005))</f>
        <v/>
      </c>
      <c r="I1889" s="16">
        <f>IF(H1889="","",IF(H1889-F1889&lt;$C$4,"A",IF(H1889-F1889&lt;$F$4,"B","C")))</f>
        <v/>
      </c>
    </row>
    <row r="1890">
      <c r="A1890" s="16" t="n"/>
      <c r="B1890" s="16" t="n"/>
      <c r="C1890" s="17" t="n"/>
      <c r="D1890" s="18" t="n"/>
      <c r="E1890" s="18">
        <f>IF(OR(A1890="",C1890="",D1890=""),"",C1890*D1890)</f>
        <v/>
      </c>
      <c r="F1890" s="19">
        <f>IF(OR(E1890="",SUM($E$6:$E$2005)=0),"",E1890/SUM($E$6:$E$2005))</f>
        <v/>
      </c>
      <c r="G1890" s="20">
        <f>IF(E1890="","",COUNTIF($E$6:$E$2005,"&gt;"&amp;E1890)+COUNTIF($E$6:E1890,E1890))</f>
        <v/>
      </c>
      <c r="H1890" s="19">
        <f>IF(F1890="","",(SUMIF($E$6:$E$2005,"&gt;"&amp;E1890)+E1890*COUNTIF($E$6:E1890,E1890))/SUM($E$6:$E$2005))</f>
        <v/>
      </c>
      <c r="I1890" s="16">
        <f>IF(H1890="","",IF(H1890-F1890&lt;$C$4,"A",IF(H1890-F1890&lt;$F$4,"B","C")))</f>
        <v/>
      </c>
    </row>
    <row r="1891">
      <c r="A1891" s="16" t="n"/>
      <c r="B1891" s="16" t="n"/>
      <c r="C1891" s="17" t="n"/>
      <c r="D1891" s="18" t="n"/>
      <c r="E1891" s="18">
        <f>IF(OR(A1891="",C1891="",D1891=""),"",C1891*D1891)</f>
        <v/>
      </c>
      <c r="F1891" s="19">
        <f>IF(OR(E1891="",SUM($E$6:$E$2005)=0),"",E1891/SUM($E$6:$E$2005))</f>
        <v/>
      </c>
      <c r="G1891" s="20">
        <f>IF(E1891="","",COUNTIF($E$6:$E$2005,"&gt;"&amp;E1891)+COUNTIF($E$6:E1891,E1891))</f>
        <v/>
      </c>
      <c r="H1891" s="19">
        <f>IF(F1891="","",(SUMIF($E$6:$E$2005,"&gt;"&amp;E1891)+E1891*COUNTIF($E$6:E1891,E1891))/SUM($E$6:$E$2005))</f>
        <v/>
      </c>
      <c r="I1891" s="16">
        <f>IF(H1891="","",IF(H1891-F1891&lt;$C$4,"A",IF(H1891-F1891&lt;$F$4,"B","C")))</f>
        <v/>
      </c>
    </row>
    <row r="1892">
      <c r="A1892" s="16" t="n"/>
      <c r="B1892" s="16" t="n"/>
      <c r="C1892" s="17" t="n"/>
      <c r="D1892" s="18" t="n"/>
      <c r="E1892" s="18">
        <f>IF(OR(A1892="",C1892="",D1892=""),"",C1892*D1892)</f>
        <v/>
      </c>
      <c r="F1892" s="19">
        <f>IF(OR(E1892="",SUM($E$6:$E$2005)=0),"",E1892/SUM($E$6:$E$2005))</f>
        <v/>
      </c>
      <c r="G1892" s="20">
        <f>IF(E1892="","",COUNTIF($E$6:$E$2005,"&gt;"&amp;E1892)+COUNTIF($E$6:E1892,E1892))</f>
        <v/>
      </c>
      <c r="H1892" s="19">
        <f>IF(F1892="","",(SUMIF($E$6:$E$2005,"&gt;"&amp;E1892)+E1892*COUNTIF($E$6:E1892,E1892))/SUM($E$6:$E$2005))</f>
        <v/>
      </c>
      <c r="I1892" s="16">
        <f>IF(H1892="","",IF(H1892-F1892&lt;$C$4,"A",IF(H1892-F1892&lt;$F$4,"B","C")))</f>
        <v/>
      </c>
    </row>
    <row r="1893">
      <c r="A1893" s="16" t="n"/>
      <c r="B1893" s="16" t="n"/>
      <c r="C1893" s="17" t="n"/>
      <c r="D1893" s="18" t="n"/>
      <c r="E1893" s="18">
        <f>IF(OR(A1893="",C1893="",D1893=""),"",C1893*D1893)</f>
        <v/>
      </c>
      <c r="F1893" s="19">
        <f>IF(OR(E1893="",SUM($E$6:$E$2005)=0),"",E1893/SUM($E$6:$E$2005))</f>
        <v/>
      </c>
      <c r="G1893" s="20">
        <f>IF(E1893="","",COUNTIF($E$6:$E$2005,"&gt;"&amp;E1893)+COUNTIF($E$6:E1893,E1893))</f>
        <v/>
      </c>
      <c r="H1893" s="19">
        <f>IF(F1893="","",(SUMIF($E$6:$E$2005,"&gt;"&amp;E1893)+E1893*COUNTIF($E$6:E1893,E1893))/SUM($E$6:$E$2005))</f>
        <v/>
      </c>
      <c r="I1893" s="16">
        <f>IF(H1893="","",IF(H1893-F1893&lt;$C$4,"A",IF(H1893-F1893&lt;$F$4,"B","C")))</f>
        <v/>
      </c>
    </row>
    <row r="1894">
      <c r="A1894" s="16" t="n"/>
      <c r="B1894" s="16" t="n"/>
      <c r="C1894" s="17" t="n"/>
      <c r="D1894" s="18" t="n"/>
      <c r="E1894" s="18">
        <f>IF(OR(A1894="",C1894="",D1894=""),"",C1894*D1894)</f>
        <v/>
      </c>
      <c r="F1894" s="19">
        <f>IF(OR(E1894="",SUM($E$6:$E$2005)=0),"",E1894/SUM($E$6:$E$2005))</f>
        <v/>
      </c>
      <c r="G1894" s="20">
        <f>IF(E1894="","",COUNTIF($E$6:$E$2005,"&gt;"&amp;E1894)+COUNTIF($E$6:E1894,E1894))</f>
        <v/>
      </c>
      <c r="H1894" s="19">
        <f>IF(F1894="","",(SUMIF($E$6:$E$2005,"&gt;"&amp;E1894)+E1894*COUNTIF($E$6:E1894,E1894))/SUM($E$6:$E$2005))</f>
        <v/>
      </c>
      <c r="I1894" s="16">
        <f>IF(H1894="","",IF(H1894-F1894&lt;$C$4,"A",IF(H1894-F1894&lt;$F$4,"B","C")))</f>
        <v/>
      </c>
    </row>
    <row r="1895">
      <c r="A1895" s="16" t="n"/>
      <c r="B1895" s="16" t="n"/>
      <c r="C1895" s="17" t="n"/>
      <c r="D1895" s="18" t="n"/>
      <c r="E1895" s="18">
        <f>IF(OR(A1895="",C1895="",D1895=""),"",C1895*D1895)</f>
        <v/>
      </c>
      <c r="F1895" s="19">
        <f>IF(OR(E1895="",SUM($E$6:$E$2005)=0),"",E1895/SUM($E$6:$E$2005))</f>
        <v/>
      </c>
      <c r="G1895" s="20">
        <f>IF(E1895="","",COUNTIF($E$6:$E$2005,"&gt;"&amp;E1895)+COUNTIF($E$6:E1895,E1895))</f>
        <v/>
      </c>
      <c r="H1895" s="19">
        <f>IF(F1895="","",(SUMIF($E$6:$E$2005,"&gt;"&amp;E1895)+E1895*COUNTIF($E$6:E1895,E1895))/SUM($E$6:$E$2005))</f>
        <v/>
      </c>
      <c r="I1895" s="16">
        <f>IF(H1895="","",IF(H1895-F1895&lt;$C$4,"A",IF(H1895-F1895&lt;$F$4,"B","C")))</f>
        <v/>
      </c>
    </row>
    <row r="1896">
      <c r="A1896" s="16" t="n"/>
      <c r="B1896" s="16" t="n"/>
      <c r="C1896" s="17" t="n"/>
      <c r="D1896" s="18" t="n"/>
      <c r="E1896" s="18">
        <f>IF(OR(A1896="",C1896="",D1896=""),"",C1896*D1896)</f>
        <v/>
      </c>
      <c r="F1896" s="19">
        <f>IF(OR(E1896="",SUM($E$6:$E$2005)=0),"",E1896/SUM($E$6:$E$2005))</f>
        <v/>
      </c>
      <c r="G1896" s="20">
        <f>IF(E1896="","",COUNTIF($E$6:$E$2005,"&gt;"&amp;E1896)+COUNTIF($E$6:E1896,E1896))</f>
        <v/>
      </c>
      <c r="H1896" s="19">
        <f>IF(F1896="","",(SUMIF($E$6:$E$2005,"&gt;"&amp;E1896)+E1896*COUNTIF($E$6:E1896,E1896))/SUM($E$6:$E$2005))</f>
        <v/>
      </c>
      <c r="I1896" s="16">
        <f>IF(H1896="","",IF(H1896-F1896&lt;$C$4,"A",IF(H1896-F1896&lt;$F$4,"B","C")))</f>
        <v/>
      </c>
    </row>
    <row r="1897">
      <c r="A1897" s="16" t="n"/>
      <c r="B1897" s="16" t="n"/>
      <c r="C1897" s="17" t="n"/>
      <c r="D1897" s="18" t="n"/>
      <c r="E1897" s="18">
        <f>IF(OR(A1897="",C1897="",D1897=""),"",C1897*D1897)</f>
        <v/>
      </c>
      <c r="F1897" s="19">
        <f>IF(OR(E1897="",SUM($E$6:$E$2005)=0),"",E1897/SUM($E$6:$E$2005))</f>
        <v/>
      </c>
      <c r="G1897" s="20">
        <f>IF(E1897="","",COUNTIF($E$6:$E$2005,"&gt;"&amp;E1897)+COUNTIF($E$6:E1897,E1897))</f>
        <v/>
      </c>
      <c r="H1897" s="19">
        <f>IF(F1897="","",(SUMIF($E$6:$E$2005,"&gt;"&amp;E1897)+E1897*COUNTIF($E$6:E1897,E1897))/SUM($E$6:$E$2005))</f>
        <v/>
      </c>
      <c r="I1897" s="16">
        <f>IF(H1897="","",IF(H1897-F1897&lt;$C$4,"A",IF(H1897-F1897&lt;$F$4,"B","C")))</f>
        <v/>
      </c>
    </row>
    <row r="1898">
      <c r="A1898" s="16" t="n"/>
      <c r="B1898" s="16" t="n"/>
      <c r="C1898" s="17" t="n"/>
      <c r="D1898" s="18" t="n"/>
      <c r="E1898" s="18">
        <f>IF(OR(A1898="",C1898="",D1898=""),"",C1898*D1898)</f>
        <v/>
      </c>
      <c r="F1898" s="19">
        <f>IF(OR(E1898="",SUM($E$6:$E$2005)=0),"",E1898/SUM($E$6:$E$2005))</f>
        <v/>
      </c>
      <c r="G1898" s="20">
        <f>IF(E1898="","",COUNTIF($E$6:$E$2005,"&gt;"&amp;E1898)+COUNTIF($E$6:E1898,E1898))</f>
        <v/>
      </c>
      <c r="H1898" s="19">
        <f>IF(F1898="","",(SUMIF($E$6:$E$2005,"&gt;"&amp;E1898)+E1898*COUNTIF($E$6:E1898,E1898))/SUM($E$6:$E$2005))</f>
        <v/>
      </c>
      <c r="I1898" s="16">
        <f>IF(H1898="","",IF(H1898-F1898&lt;$C$4,"A",IF(H1898-F1898&lt;$F$4,"B","C")))</f>
        <v/>
      </c>
    </row>
    <row r="1899">
      <c r="A1899" s="16" t="n"/>
      <c r="B1899" s="16" t="n"/>
      <c r="C1899" s="17" t="n"/>
      <c r="D1899" s="18" t="n"/>
      <c r="E1899" s="18">
        <f>IF(OR(A1899="",C1899="",D1899=""),"",C1899*D1899)</f>
        <v/>
      </c>
      <c r="F1899" s="19">
        <f>IF(OR(E1899="",SUM($E$6:$E$2005)=0),"",E1899/SUM($E$6:$E$2005))</f>
        <v/>
      </c>
      <c r="G1899" s="20">
        <f>IF(E1899="","",COUNTIF($E$6:$E$2005,"&gt;"&amp;E1899)+COUNTIF($E$6:E1899,E1899))</f>
        <v/>
      </c>
      <c r="H1899" s="19">
        <f>IF(F1899="","",(SUMIF($E$6:$E$2005,"&gt;"&amp;E1899)+E1899*COUNTIF($E$6:E1899,E1899))/SUM($E$6:$E$2005))</f>
        <v/>
      </c>
      <c r="I1899" s="16">
        <f>IF(H1899="","",IF(H1899-F1899&lt;$C$4,"A",IF(H1899-F1899&lt;$F$4,"B","C")))</f>
        <v/>
      </c>
    </row>
    <row r="1900">
      <c r="A1900" s="16" t="n"/>
      <c r="B1900" s="16" t="n"/>
      <c r="C1900" s="17" t="n"/>
      <c r="D1900" s="18" t="n"/>
      <c r="E1900" s="18">
        <f>IF(OR(A1900="",C1900="",D1900=""),"",C1900*D1900)</f>
        <v/>
      </c>
      <c r="F1900" s="19">
        <f>IF(OR(E1900="",SUM($E$6:$E$2005)=0),"",E1900/SUM($E$6:$E$2005))</f>
        <v/>
      </c>
      <c r="G1900" s="20">
        <f>IF(E1900="","",COUNTIF($E$6:$E$2005,"&gt;"&amp;E1900)+COUNTIF($E$6:E1900,E1900))</f>
        <v/>
      </c>
      <c r="H1900" s="19">
        <f>IF(F1900="","",(SUMIF($E$6:$E$2005,"&gt;"&amp;E1900)+E1900*COUNTIF($E$6:E1900,E1900))/SUM($E$6:$E$2005))</f>
        <v/>
      </c>
      <c r="I1900" s="16">
        <f>IF(H1900="","",IF(H1900-F1900&lt;$C$4,"A",IF(H1900-F1900&lt;$F$4,"B","C")))</f>
        <v/>
      </c>
    </row>
    <row r="1901">
      <c r="A1901" s="16" t="n"/>
      <c r="B1901" s="16" t="n"/>
      <c r="C1901" s="17" t="n"/>
      <c r="D1901" s="18" t="n"/>
      <c r="E1901" s="18">
        <f>IF(OR(A1901="",C1901="",D1901=""),"",C1901*D1901)</f>
        <v/>
      </c>
      <c r="F1901" s="19">
        <f>IF(OR(E1901="",SUM($E$6:$E$2005)=0),"",E1901/SUM($E$6:$E$2005))</f>
        <v/>
      </c>
      <c r="G1901" s="20">
        <f>IF(E1901="","",COUNTIF($E$6:$E$2005,"&gt;"&amp;E1901)+COUNTIF($E$6:E1901,E1901))</f>
        <v/>
      </c>
      <c r="H1901" s="19">
        <f>IF(F1901="","",(SUMIF($E$6:$E$2005,"&gt;"&amp;E1901)+E1901*COUNTIF($E$6:E1901,E1901))/SUM($E$6:$E$2005))</f>
        <v/>
      </c>
      <c r="I1901" s="16">
        <f>IF(H1901="","",IF(H1901-F1901&lt;$C$4,"A",IF(H1901-F1901&lt;$F$4,"B","C")))</f>
        <v/>
      </c>
    </row>
    <row r="1902">
      <c r="A1902" s="16" t="n"/>
      <c r="B1902" s="16" t="n"/>
      <c r="C1902" s="17" t="n"/>
      <c r="D1902" s="18" t="n"/>
      <c r="E1902" s="18">
        <f>IF(OR(A1902="",C1902="",D1902=""),"",C1902*D1902)</f>
        <v/>
      </c>
      <c r="F1902" s="19">
        <f>IF(OR(E1902="",SUM($E$6:$E$2005)=0),"",E1902/SUM($E$6:$E$2005))</f>
        <v/>
      </c>
      <c r="G1902" s="20">
        <f>IF(E1902="","",COUNTIF($E$6:$E$2005,"&gt;"&amp;E1902)+COUNTIF($E$6:E1902,E1902))</f>
        <v/>
      </c>
      <c r="H1902" s="19">
        <f>IF(F1902="","",(SUMIF($E$6:$E$2005,"&gt;"&amp;E1902)+E1902*COUNTIF($E$6:E1902,E1902))/SUM($E$6:$E$2005))</f>
        <v/>
      </c>
      <c r="I1902" s="16">
        <f>IF(H1902="","",IF(H1902-F1902&lt;$C$4,"A",IF(H1902-F1902&lt;$F$4,"B","C")))</f>
        <v/>
      </c>
    </row>
    <row r="1903">
      <c r="A1903" s="16" t="n"/>
      <c r="B1903" s="16" t="n"/>
      <c r="C1903" s="17" t="n"/>
      <c r="D1903" s="18" t="n"/>
      <c r="E1903" s="18">
        <f>IF(OR(A1903="",C1903="",D1903=""),"",C1903*D1903)</f>
        <v/>
      </c>
      <c r="F1903" s="19">
        <f>IF(OR(E1903="",SUM($E$6:$E$2005)=0),"",E1903/SUM($E$6:$E$2005))</f>
        <v/>
      </c>
      <c r="G1903" s="20">
        <f>IF(E1903="","",COUNTIF($E$6:$E$2005,"&gt;"&amp;E1903)+COUNTIF($E$6:E1903,E1903))</f>
        <v/>
      </c>
      <c r="H1903" s="19">
        <f>IF(F1903="","",(SUMIF($E$6:$E$2005,"&gt;"&amp;E1903)+E1903*COUNTIF($E$6:E1903,E1903))/SUM($E$6:$E$2005))</f>
        <v/>
      </c>
      <c r="I1903" s="16">
        <f>IF(H1903="","",IF(H1903-F1903&lt;$C$4,"A",IF(H1903-F1903&lt;$F$4,"B","C")))</f>
        <v/>
      </c>
    </row>
    <row r="1904">
      <c r="A1904" s="16" t="n"/>
      <c r="B1904" s="16" t="n"/>
      <c r="C1904" s="17" t="n"/>
      <c r="D1904" s="18" t="n"/>
      <c r="E1904" s="18">
        <f>IF(OR(A1904="",C1904="",D1904=""),"",C1904*D1904)</f>
        <v/>
      </c>
      <c r="F1904" s="19">
        <f>IF(OR(E1904="",SUM($E$6:$E$2005)=0),"",E1904/SUM($E$6:$E$2005))</f>
        <v/>
      </c>
      <c r="G1904" s="20">
        <f>IF(E1904="","",COUNTIF($E$6:$E$2005,"&gt;"&amp;E1904)+COUNTIF($E$6:E1904,E1904))</f>
        <v/>
      </c>
      <c r="H1904" s="19">
        <f>IF(F1904="","",(SUMIF($E$6:$E$2005,"&gt;"&amp;E1904)+E1904*COUNTIF($E$6:E1904,E1904))/SUM($E$6:$E$2005))</f>
        <v/>
      </c>
      <c r="I1904" s="16">
        <f>IF(H1904="","",IF(H1904-F1904&lt;$C$4,"A",IF(H1904-F1904&lt;$F$4,"B","C")))</f>
        <v/>
      </c>
    </row>
    <row r="1905">
      <c r="A1905" s="16" t="n"/>
      <c r="B1905" s="16" t="n"/>
      <c r="C1905" s="17" t="n"/>
      <c r="D1905" s="18" t="n"/>
      <c r="E1905" s="18">
        <f>IF(OR(A1905="",C1905="",D1905=""),"",C1905*D1905)</f>
        <v/>
      </c>
      <c r="F1905" s="19">
        <f>IF(OR(E1905="",SUM($E$6:$E$2005)=0),"",E1905/SUM($E$6:$E$2005))</f>
        <v/>
      </c>
      <c r="G1905" s="20">
        <f>IF(E1905="","",COUNTIF($E$6:$E$2005,"&gt;"&amp;E1905)+COUNTIF($E$6:E1905,E1905))</f>
        <v/>
      </c>
      <c r="H1905" s="19">
        <f>IF(F1905="","",(SUMIF($E$6:$E$2005,"&gt;"&amp;E1905)+E1905*COUNTIF($E$6:E1905,E1905))/SUM($E$6:$E$2005))</f>
        <v/>
      </c>
      <c r="I1905" s="16">
        <f>IF(H1905="","",IF(H1905-F1905&lt;$C$4,"A",IF(H1905-F1905&lt;$F$4,"B","C")))</f>
        <v/>
      </c>
    </row>
    <row r="1906">
      <c r="A1906" s="16" t="n"/>
      <c r="B1906" s="16" t="n"/>
      <c r="C1906" s="17" t="n"/>
      <c r="D1906" s="18" t="n"/>
      <c r="E1906" s="18">
        <f>IF(OR(A1906="",C1906="",D1906=""),"",C1906*D1906)</f>
        <v/>
      </c>
      <c r="F1906" s="19">
        <f>IF(OR(E1906="",SUM($E$6:$E$2005)=0),"",E1906/SUM($E$6:$E$2005))</f>
        <v/>
      </c>
      <c r="G1906" s="20">
        <f>IF(E1906="","",COUNTIF($E$6:$E$2005,"&gt;"&amp;E1906)+COUNTIF($E$6:E1906,E1906))</f>
        <v/>
      </c>
      <c r="H1906" s="19">
        <f>IF(F1906="","",(SUMIF($E$6:$E$2005,"&gt;"&amp;E1906)+E1906*COUNTIF($E$6:E1906,E1906))/SUM($E$6:$E$2005))</f>
        <v/>
      </c>
      <c r="I1906" s="16">
        <f>IF(H1906="","",IF(H1906-F1906&lt;$C$4,"A",IF(H1906-F1906&lt;$F$4,"B","C")))</f>
        <v/>
      </c>
    </row>
    <row r="1907">
      <c r="A1907" s="16" t="n"/>
      <c r="B1907" s="16" t="n"/>
      <c r="C1907" s="17" t="n"/>
      <c r="D1907" s="18" t="n"/>
      <c r="E1907" s="18">
        <f>IF(OR(A1907="",C1907="",D1907=""),"",C1907*D1907)</f>
        <v/>
      </c>
      <c r="F1907" s="19">
        <f>IF(OR(E1907="",SUM($E$6:$E$2005)=0),"",E1907/SUM($E$6:$E$2005))</f>
        <v/>
      </c>
      <c r="G1907" s="20">
        <f>IF(E1907="","",COUNTIF($E$6:$E$2005,"&gt;"&amp;E1907)+COUNTIF($E$6:E1907,E1907))</f>
        <v/>
      </c>
      <c r="H1907" s="19">
        <f>IF(F1907="","",(SUMIF($E$6:$E$2005,"&gt;"&amp;E1907)+E1907*COUNTIF($E$6:E1907,E1907))/SUM($E$6:$E$2005))</f>
        <v/>
      </c>
      <c r="I1907" s="16">
        <f>IF(H1907="","",IF(H1907-F1907&lt;$C$4,"A",IF(H1907-F1907&lt;$F$4,"B","C")))</f>
        <v/>
      </c>
    </row>
    <row r="1908">
      <c r="A1908" s="16" t="n"/>
      <c r="B1908" s="16" t="n"/>
      <c r="C1908" s="17" t="n"/>
      <c r="D1908" s="18" t="n"/>
      <c r="E1908" s="18">
        <f>IF(OR(A1908="",C1908="",D1908=""),"",C1908*D1908)</f>
        <v/>
      </c>
      <c r="F1908" s="19">
        <f>IF(OR(E1908="",SUM($E$6:$E$2005)=0),"",E1908/SUM($E$6:$E$2005))</f>
        <v/>
      </c>
      <c r="G1908" s="20">
        <f>IF(E1908="","",COUNTIF($E$6:$E$2005,"&gt;"&amp;E1908)+COUNTIF($E$6:E1908,E1908))</f>
        <v/>
      </c>
      <c r="H1908" s="19">
        <f>IF(F1908="","",(SUMIF($E$6:$E$2005,"&gt;"&amp;E1908)+E1908*COUNTIF($E$6:E1908,E1908))/SUM($E$6:$E$2005))</f>
        <v/>
      </c>
      <c r="I1908" s="16">
        <f>IF(H1908="","",IF(H1908-F1908&lt;$C$4,"A",IF(H1908-F1908&lt;$F$4,"B","C")))</f>
        <v/>
      </c>
    </row>
    <row r="1909">
      <c r="A1909" s="16" t="n"/>
      <c r="B1909" s="16" t="n"/>
      <c r="C1909" s="17" t="n"/>
      <c r="D1909" s="18" t="n"/>
      <c r="E1909" s="18">
        <f>IF(OR(A1909="",C1909="",D1909=""),"",C1909*D1909)</f>
        <v/>
      </c>
      <c r="F1909" s="19">
        <f>IF(OR(E1909="",SUM($E$6:$E$2005)=0),"",E1909/SUM($E$6:$E$2005))</f>
        <v/>
      </c>
      <c r="G1909" s="20">
        <f>IF(E1909="","",COUNTIF($E$6:$E$2005,"&gt;"&amp;E1909)+COUNTIF($E$6:E1909,E1909))</f>
        <v/>
      </c>
      <c r="H1909" s="19">
        <f>IF(F1909="","",(SUMIF($E$6:$E$2005,"&gt;"&amp;E1909)+E1909*COUNTIF($E$6:E1909,E1909))/SUM($E$6:$E$2005))</f>
        <v/>
      </c>
      <c r="I1909" s="16">
        <f>IF(H1909="","",IF(H1909-F1909&lt;$C$4,"A",IF(H1909-F1909&lt;$F$4,"B","C")))</f>
        <v/>
      </c>
    </row>
    <row r="1910">
      <c r="A1910" s="16" t="n"/>
      <c r="B1910" s="16" t="n"/>
      <c r="C1910" s="17" t="n"/>
      <c r="D1910" s="18" t="n"/>
      <c r="E1910" s="18">
        <f>IF(OR(A1910="",C1910="",D1910=""),"",C1910*D1910)</f>
        <v/>
      </c>
      <c r="F1910" s="19">
        <f>IF(OR(E1910="",SUM($E$6:$E$2005)=0),"",E1910/SUM($E$6:$E$2005))</f>
        <v/>
      </c>
      <c r="G1910" s="20">
        <f>IF(E1910="","",COUNTIF($E$6:$E$2005,"&gt;"&amp;E1910)+COUNTIF($E$6:E1910,E1910))</f>
        <v/>
      </c>
      <c r="H1910" s="19">
        <f>IF(F1910="","",(SUMIF($E$6:$E$2005,"&gt;"&amp;E1910)+E1910*COUNTIF($E$6:E1910,E1910))/SUM($E$6:$E$2005))</f>
        <v/>
      </c>
      <c r="I1910" s="16">
        <f>IF(H1910="","",IF(H1910-F1910&lt;$C$4,"A",IF(H1910-F1910&lt;$F$4,"B","C")))</f>
        <v/>
      </c>
    </row>
    <row r="1911">
      <c r="A1911" s="16" t="n"/>
      <c r="B1911" s="16" t="n"/>
      <c r="C1911" s="17" t="n"/>
      <c r="D1911" s="18" t="n"/>
      <c r="E1911" s="18">
        <f>IF(OR(A1911="",C1911="",D1911=""),"",C1911*D1911)</f>
        <v/>
      </c>
      <c r="F1911" s="19">
        <f>IF(OR(E1911="",SUM($E$6:$E$2005)=0),"",E1911/SUM($E$6:$E$2005))</f>
        <v/>
      </c>
      <c r="G1911" s="20">
        <f>IF(E1911="","",COUNTIF($E$6:$E$2005,"&gt;"&amp;E1911)+COUNTIF($E$6:E1911,E1911))</f>
        <v/>
      </c>
      <c r="H1911" s="19">
        <f>IF(F1911="","",(SUMIF($E$6:$E$2005,"&gt;"&amp;E1911)+E1911*COUNTIF($E$6:E1911,E1911))/SUM($E$6:$E$2005))</f>
        <v/>
      </c>
      <c r="I1911" s="16">
        <f>IF(H1911="","",IF(H1911-F1911&lt;$C$4,"A",IF(H1911-F1911&lt;$F$4,"B","C")))</f>
        <v/>
      </c>
    </row>
    <row r="1912">
      <c r="A1912" s="16" t="n"/>
      <c r="B1912" s="16" t="n"/>
      <c r="C1912" s="17" t="n"/>
      <c r="D1912" s="18" t="n"/>
      <c r="E1912" s="18">
        <f>IF(OR(A1912="",C1912="",D1912=""),"",C1912*D1912)</f>
        <v/>
      </c>
      <c r="F1912" s="19">
        <f>IF(OR(E1912="",SUM($E$6:$E$2005)=0),"",E1912/SUM($E$6:$E$2005))</f>
        <v/>
      </c>
      <c r="G1912" s="20">
        <f>IF(E1912="","",COUNTIF($E$6:$E$2005,"&gt;"&amp;E1912)+COUNTIF($E$6:E1912,E1912))</f>
        <v/>
      </c>
      <c r="H1912" s="19">
        <f>IF(F1912="","",(SUMIF($E$6:$E$2005,"&gt;"&amp;E1912)+E1912*COUNTIF($E$6:E1912,E1912))/SUM($E$6:$E$2005))</f>
        <v/>
      </c>
      <c r="I1912" s="16">
        <f>IF(H1912="","",IF(H1912-F1912&lt;$C$4,"A",IF(H1912-F1912&lt;$F$4,"B","C")))</f>
        <v/>
      </c>
    </row>
    <row r="1913">
      <c r="A1913" s="16" t="n"/>
      <c r="B1913" s="16" t="n"/>
      <c r="C1913" s="17" t="n"/>
      <c r="D1913" s="18" t="n"/>
      <c r="E1913" s="18">
        <f>IF(OR(A1913="",C1913="",D1913=""),"",C1913*D1913)</f>
        <v/>
      </c>
      <c r="F1913" s="19">
        <f>IF(OR(E1913="",SUM($E$6:$E$2005)=0),"",E1913/SUM($E$6:$E$2005))</f>
        <v/>
      </c>
      <c r="G1913" s="20">
        <f>IF(E1913="","",COUNTIF($E$6:$E$2005,"&gt;"&amp;E1913)+COUNTIF($E$6:E1913,E1913))</f>
        <v/>
      </c>
      <c r="H1913" s="19">
        <f>IF(F1913="","",(SUMIF($E$6:$E$2005,"&gt;"&amp;E1913)+E1913*COUNTIF($E$6:E1913,E1913))/SUM($E$6:$E$2005))</f>
        <v/>
      </c>
      <c r="I1913" s="16">
        <f>IF(H1913="","",IF(H1913-F1913&lt;$C$4,"A",IF(H1913-F1913&lt;$F$4,"B","C")))</f>
        <v/>
      </c>
    </row>
    <row r="1914">
      <c r="A1914" s="16" t="n"/>
      <c r="B1914" s="16" t="n"/>
      <c r="C1914" s="17" t="n"/>
      <c r="D1914" s="18" t="n"/>
      <c r="E1914" s="18">
        <f>IF(OR(A1914="",C1914="",D1914=""),"",C1914*D1914)</f>
        <v/>
      </c>
      <c r="F1914" s="19">
        <f>IF(OR(E1914="",SUM($E$6:$E$2005)=0),"",E1914/SUM($E$6:$E$2005))</f>
        <v/>
      </c>
      <c r="G1914" s="20">
        <f>IF(E1914="","",COUNTIF($E$6:$E$2005,"&gt;"&amp;E1914)+COUNTIF($E$6:E1914,E1914))</f>
        <v/>
      </c>
      <c r="H1914" s="19">
        <f>IF(F1914="","",(SUMIF($E$6:$E$2005,"&gt;"&amp;E1914)+E1914*COUNTIF($E$6:E1914,E1914))/SUM($E$6:$E$2005))</f>
        <v/>
      </c>
      <c r="I1914" s="16">
        <f>IF(H1914="","",IF(H1914-F1914&lt;$C$4,"A",IF(H1914-F1914&lt;$F$4,"B","C")))</f>
        <v/>
      </c>
    </row>
    <row r="1915">
      <c r="A1915" s="16" t="n"/>
      <c r="B1915" s="16" t="n"/>
      <c r="C1915" s="17" t="n"/>
      <c r="D1915" s="18" t="n"/>
      <c r="E1915" s="18">
        <f>IF(OR(A1915="",C1915="",D1915=""),"",C1915*D1915)</f>
        <v/>
      </c>
      <c r="F1915" s="19">
        <f>IF(OR(E1915="",SUM($E$6:$E$2005)=0),"",E1915/SUM($E$6:$E$2005))</f>
        <v/>
      </c>
      <c r="G1915" s="20">
        <f>IF(E1915="","",COUNTIF($E$6:$E$2005,"&gt;"&amp;E1915)+COUNTIF($E$6:E1915,E1915))</f>
        <v/>
      </c>
      <c r="H1915" s="19">
        <f>IF(F1915="","",(SUMIF($E$6:$E$2005,"&gt;"&amp;E1915)+E1915*COUNTIF($E$6:E1915,E1915))/SUM($E$6:$E$2005))</f>
        <v/>
      </c>
      <c r="I1915" s="16">
        <f>IF(H1915="","",IF(H1915-F1915&lt;$C$4,"A",IF(H1915-F1915&lt;$F$4,"B","C")))</f>
        <v/>
      </c>
    </row>
    <row r="1916">
      <c r="A1916" s="16" t="n"/>
      <c r="B1916" s="16" t="n"/>
      <c r="C1916" s="17" t="n"/>
      <c r="D1916" s="18" t="n"/>
      <c r="E1916" s="18">
        <f>IF(OR(A1916="",C1916="",D1916=""),"",C1916*D1916)</f>
        <v/>
      </c>
      <c r="F1916" s="19">
        <f>IF(OR(E1916="",SUM($E$6:$E$2005)=0),"",E1916/SUM($E$6:$E$2005))</f>
        <v/>
      </c>
      <c r="G1916" s="20">
        <f>IF(E1916="","",COUNTIF($E$6:$E$2005,"&gt;"&amp;E1916)+COUNTIF($E$6:E1916,E1916))</f>
        <v/>
      </c>
      <c r="H1916" s="19">
        <f>IF(F1916="","",(SUMIF($E$6:$E$2005,"&gt;"&amp;E1916)+E1916*COUNTIF($E$6:E1916,E1916))/SUM($E$6:$E$2005))</f>
        <v/>
      </c>
      <c r="I1916" s="16">
        <f>IF(H1916="","",IF(H1916-F1916&lt;$C$4,"A",IF(H1916-F1916&lt;$F$4,"B","C")))</f>
        <v/>
      </c>
    </row>
    <row r="1917">
      <c r="A1917" s="16" t="n"/>
      <c r="B1917" s="16" t="n"/>
      <c r="C1917" s="17" t="n"/>
      <c r="D1917" s="18" t="n"/>
      <c r="E1917" s="18">
        <f>IF(OR(A1917="",C1917="",D1917=""),"",C1917*D1917)</f>
        <v/>
      </c>
      <c r="F1917" s="19">
        <f>IF(OR(E1917="",SUM($E$6:$E$2005)=0),"",E1917/SUM($E$6:$E$2005))</f>
        <v/>
      </c>
      <c r="G1917" s="20">
        <f>IF(E1917="","",COUNTIF($E$6:$E$2005,"&gt;"&amp;E1917)+COUNTIF($E$6:E1917,E1917))</f>
        <v/>
      </c>
      <c r="H1917" s="19">
        <f>IF(F1917="","",(SUMIF($E$6:$E$2005,"&gt;"&amp;E1917)+E1917*COUNTIF($E$6:E1917,E1917))/SUM($E$6:$E$2005))</f>
        <v/>
      </c>
      <c r="I1917" s="16">
        <f>IF(H1917="","",IF(H1917-F1917&lt;$C$4,"A",IF(H1917-F1917&lt;$F$4,"B","C")))</f>
        <v/>
      </c>
    </row>
    <row r="1918">
      <c r="A1918" s="16" t="n"/>
      <c r="B1918" s="16" t="n"/>
      <c r="C1918" s="17" t="n"/>
      <c r="D1918" s="18" t="n"/>
      <c r="E1918" s="18">
        <f>IF(OR(A1918="",C1918="",D1918=""),"",C1918*D1918)</f>
        <v/>
      </c>
      <c r="F1918" s="19">
        <f>IF(OR(E1918="",SUM($E$6:$E$2005)=0),"",E1918/SUM($E$6:$E$2005))</f>
        <v/>
      </c>
      <c r="G1918" s="20">
        <f>IF(E1918="","",COUNTIF($E$6:$E$2005,"&gt;"&amp;E1918)+COUNTIF($E$6:E1918,E1918))</f>
        <v/>
      </c>
      <c r="H1918" s="19">
        <f>IF(F1918="","",(SUMIF($E$6:$E$2005,"&gt;"&amp;E1918)+E1918*COUNTIF($E$6:E1918,E1918))/SUM($E$6:$E$2005))</f>
        <v/>
      </c>
      <c r="I1918" s="16">
        <f>IF(H1918="","",IF(H1918-F1918&lt;$C$4,"A",IF(H1918-F1918&lt;$F$4,"B","C")))</f>
        <v/>
      </c>
    </row>
    <row r="1919">
      <c r="A1919" s="16" t="n"/>
      <c r="B1919" s="16" t="n"/>
      <c r="C1919" s="17" t="n"/>
      <c r="D1919" s="18" t="n"/>
      <c r="E1919" s="18">
        <f>IF(OR(A1919="",C1919="",D1919=""),"",C1919*D1919)</f>
        <v/>
      </c>
      <c r="F1919" s="19">
        <f>IF(OR(E1919="",SUM($E$6:$E$2005)=0),"",E1919/SUM($E$6:$E$2005))</f>
        <v/>
      </c>
      <c r="G1919" s="20">
        <f>IF(E1919="","",COUNTIF($E$6:$E$2005,"&gt;"&amp;E1919)+COUNTIF($E$6:E1919,E1919))</f>
        <v/>
      </c>
      <c r="H1919" s="19">
        <f>IF(F1919="","",(SUMIF($E$6:$E$2005,"&gt;"&amp;E1919)+E1919*COUNTIF($E$6:E1919,E1919))/SUM($E$6:$E$2005))</f>
        <v/>
      </c>
      <c r="I1919" s="16">
        <f>IF(H1919="","",IF(H1919-F1919&lt;$C$4,"A",IF(H1919-F1919&lt;$F$4,"B","C")))</f>
        <v/>
      </c>
    </row>
    <row r="1920">
      <c r="A1920" s="16" t="n"/>
      <c r="B1920" s="16" t="n"/>
      <c r="C1920" s="17" t="n"/>
      <c r="D1920" s="18" t="n"/>
      <c r="E1920" s="18">
        <f>IF(OR(A1920="",C1920="",D1920=""),"",C1920*D1920)</f>
        <v/>
      </c>
      <c r="F1920" s="19">
        <f>IF(OR(E1920="",SUM($E$6:$E$2005)=0),"",E1920/SUM($E$6:$E$2005))</f>
        <v/>
      </c>
      <c r="G1920" s="20">
        <f>IF(E1920="","",COUNTIF($E$6:$E$2005,"&gt;"&amp;E1920)+COUNTIF($E$6:E1920,E1920))</f>
        <v/>
      </c>
      <c r="H1920" s="19">
        <f>IF(F1920="","",(SUMIF($E$6:$E$2005,"&gt;"&amp;E1920)+E1920*COUNTIF($E$6:E1920,E1920))/SUM($E$6:$E$2005))</f>
        <v/>
      </c>
      <c r="I1920" s="16">
        <f>IF(H1920="","",IF(H1920-F1920&lt;$C$4,"A",IF(H1920-F1920&lt;$F$4,"B","C")))</f>
        <v/>
      </c>
    </row>
    <row r="1921">
      <c r="A1921" s="16" t="n"/>
      <c r="B1921" s="16" t="n"/>
      <c r="C1921" s="17" t="n"/>
      <c r="D1921" s="18" t="n"/>
      <c r="E1921" s="18">
        <f>IF(OR(A1921="",C1921="",D1921=""),"",C1921*D1921)</f>
        <v/>
      </c>
      <c r="F1921" s="19">
        <f>IF(OR(E1921="",SUM($E$6:$E$2005)=0),"",E1921/SUM($E$6:$E$2005))</f>
        <v/>
      </c>
      <c r="G1921" s="20">
        <f>IF(E1921="","",COUNTIF($E$6:$E$2005,"&gt;"&amp;E1921)+COUNTIF($E$6:E1921,E1921))</f>
        <v/>
      </c>
      <c r="H1921" s="19">
        <f>IF(F1921="","",(SUMIF($E$6:$E$2005,"&gt;"&amp;E1921)+E1921*COUNTIF($E$6:E1921,E1921))/SUM($E$6:$E$2005))</f>
        <v/>
      </c>
      <c r="I1921" s="16">
        <f>IF(H1921="","",IF(H1921-F1921&lt;$C$4,"A",IF(H1921-F1921&lt;$F$4,"B","C")))</f>
        <v/>
      </c>
    </row>
    <row r="1922">
      <c r="A1922" s="16" t="n"/>
      <c r="B1922" s="16" t="n"/>
      <c r="C1922" s="17" t="n"/>
      <c r="D1922" s="18" t="n"/>
      <c r="E1922" s="18">
        <f>IF(OR(A1922="",C1922="",D1922=""),"",C1922*D1922)</f>
        <v/>
      </c>
      <c r="F1922" s="19">
        <f>IF(OR(E1922="",SUM($E$6:$E$2005)=0),"",E1922/SUM($E$6:$E$2005))</f>
        <v/>
      </c>
      <c r="G1922" s="20">
        <f>IF(E1922="","",COUNTIF($E$6:$E$2005,"&gt;"&amp;E1922)+COUNTIF($E$6:E1922,E1922))</f>
        <v/>
      </c>
      <c r="H1922" s="19">
        <f>IF(F1922="","",(SUMIF($E$6:$E$2005,"&gt;"&amp;E1922)+E1922*COUNTIF($E$6:E1922,E1922))/SUM($E$6:$E$2005))</f>
        <v/>
      </c>
      <c r="I1922" s="16">
        <f>IF(H1922="","",IF(H1922-F1922&lt;$C$4,"A",IF(H1922-F1922&lt;$F$4,"B","C")))</f>
        <v/>
      </c>
    </row>
    <row r="1923">
      <c r="A1923" s="16" t="n"/>
      <c r="B1923" s="16" t="n"/>
      <c r="C1923" s="17" t="n"/>
      <c r="D1923" s="18" t="n"/>
      <c r="E1923" s="18">
        <f>IF(OR(A1923="",C1923="",D1923=""),"",C1923*D1923)</f>
        <v/>
      </c>
      <c r="F1923" s="19">
        <f>IF(OR(E1923="",SUM($E$6:$E$2005)=0),"",E1923/SUM($E$6:$E$2005))</f>
        <v/>
      </c>
      <c r="G1923" s="20">
        <f>IF(E1923="","",COUNTIF($E$6:$E$2005,"&gt;"&amp;E1923)+COUNTIF($E$6:E1923,E1923))</f>
        <v/>
      </c>
      <c r="H1923" s="19">
        <f>IF(F1923="","",(SUMIF($E$6:$E$2005,"&gt;"&amp;E1923)+E1923*COUNTIF($E$6:E1923,E1923))/SUM($E$6:$E$2005))</f>
        <v/>
      </c>
      <c r="I1923" s="16">
        <f>IF(H1923="","",IF(H1923-F1923&lt;$C$4,"A",IF(H1923-F1923&lt;$F$4,"B","C")))</f>
        <v/>
      </c>
    </row>
    <row r="1924">
      <c r="A1924" s="16" t="n"/>
      <c r="B1924" s="16" t="n"/>
      <c r="C1924" s="17" t="n"/>
      <c r="D1924" s="18" t="n"/>
      <c r="E1924" s="18">
        <f>IF(OR(A1924="",C1924="",D1924=""),"",C1924*D1924)</f>
        <v/>
      </c>
      <c r="F1924" s="19">
        <f>IF(OR(E1924="",SUM($E$6:$E$2005)=0),"",E1924/SUM($E$6:$E$2005))</f>
        <v/>
      </c>
      <c r="G1924" s="20">
        <f>IF(E1924="","",COUNTIF($E$6:$E$2005,"&gt;"&amp;E1924)+COUNTIF($E$6:E1924,E1924))</f>
        <v/>
      </c>
      <c r="H1924" s="19">
        <f>IF(F1924="","",(SUMIF($E$6:$E$2005,"&gt;"&amp;E1924)+E1924*COUNTIF($E$6:E1924,E1924))/SUM($E$6:$E$2005))</f>
        <v/>
      </c>
      <c r="I1924" s="16">
        <f>IF(H1924="","",IF(H1924-F1924&lt;$C$4,"A",IF(H1924-F1924&lt;$F$4,"B","C")))</f>
        <v/>
      </c>
    </row>
    <row r="1925">
      <c r="A1925" s="16" t="n"/>
      <c r="B1925" s="16" t="n"/>
      <c r="C1925" s="17" t="n"/>
      <c r="D1925" s="18" t="n"/>
      <c r="E1925" s="18">
        <f>IF(OR(A1925="",C1925="",D1925=""),"",C1925*D1925)</f>
        <v/>
      </c>
      <c r="F1925" s="19">
        <f>IF(OR(E1925="",SUM($E$6:$E$2005)=0),"",E1925/SUM($E$6:$E$2005))</f>
        <v/>
      </c>
      <c r="G1925" s="20">
        <f>IF(E1925="","",COUNTIF($E$6:$E$2005,"&gt;"&amp;E1925)+COUNTIF($E$6:E1925,E1925))</f>
        <v/>
      </c>
      <c r="H1925" s="19">
        <f>IF(F1925="","",(SUMIF($E$6:$E$2005,"&gt;"&amp;E1925)+E1925*COUNTIF($E$6:E1925,E1925))/SUM($E$6:$E$2005))</f>
        <v/>
      </c>
      <c r="I1925" s="16">
        <f>IF(H1925="","",IF(H1925-F1925&lt;$C$4,"A",IF(H1925-F1925&lt;$F$4,"B","C")))</f>
        <v/>
      </c>
    </row>
    <row r="1926">
      <c r="A1926" s="16" t="n"/>
      <c r="B1926" s="16" t="n"/>
      <c r="C1926" s="17" t="n"/>
      <c r="D1926" s="18" t="n"/>
      <c r="E1926" s="18">
        <f>IF(OR(A1926="",C1926="",D1926=""),"",C1926*D1926)</f>
        <v/>
      </c>
      <c r="F1926" s="19">
        <f>IF(OR(E1926="",SUM($E$6:$E$2005)=0),"",E1926/SUM($E$6:$E$2005))</f>
        <v/>
      </c>
      <c r="G1926" s="20">
        <f>IF(E1926="","",COUNTIF($E$6:$E$2005,"&gt;"&amp;E1926)+COUNTIF($E$6:E1926,E1926))</f>
        <v/>
      </c>
      <c r="H1926" s="19">
        <f>IF(F1926="","",(SUMIF($E$6:$E$2005,"&gt;"&amp;E1926)+E1926*COUNTIF($E$6:E1926,E1926))/SUM($E$6:$E$2005))</f>
        <v/>
      </c>
      <c r="I1926" s="16">
        <f>IF(H1926="","",IF(H1926-F1926&lt;$C$4,"A",IF(H1926-F1926&lt;$F$4,"B","C")))</f>
        <v/>
      </c>
    </row>
    <row r="1927">
      <c r="A1927" s="16" t="n"/>
      <c r="B1927" s="16" t="n"/>
      <c r="C1927" s="17" t="n"/>
      <c r="D1927" s="18" t="n"/>
      <c r="E1927" s="18">
        <f>IF(OR(A1927="",C1927="",D1927=""),"",C1927*D1927)</f>
        <v/>
      </c>
      <c r="F1927" s="19">
        <f>IF(OR(E1927="",SUM($E$6:$E$2005)=0),"",E1927/SUM($E$6:$E$2005))</f>
        <v/>
      </c>
      <c r="G1927" s="20">
        <f>IF(E1927="","",COUNTIF($E$6:$E$2005,"&gt;"&amp;E1927)+COUNTIF($E$6:E1927,E1927))</f>
        <v/>
      </c>
      <c r="H1927" s="19">
        <f>IF(F1927="","",(SUMIF($E$6:$E$2005,"&gt;"&amp;E1927)+E1927*COUNTIF($E$6:E1927,E1927))/SUM($E$6:$E$2005))</f>
        <v/>
      </c>
      <c r="I1927" s="16">
        <f>IF(H1927="","",IF(H1927-F1927&lt;$C$4,"A",IF(H1927-F1927&lt;$F$4,"B","C")))</f>
        <v/>
      </c>
    </row>
    <row r="1928">
      <c r="A1928" s="16" t="n"/>
      <c r="B1928" s="16" t="n"/>
      <c r="C1928" s="17" t="n"/>
      <c r="D1928" s="18" t="n"/>
      <c r="E1928" s="18">
        <f>IF(OR(A1928="",C1928="",D1928=""),"",C1928*D1928)</f>
        <v/>
      </c>
      <c r="F1928" s="19">
        <f>IF(OR(E1928="",SUM($E$6:$E$2005)=0),"",E1928/SUM($E$6:$E$2005))</f>
        <v/>
      </c>
      <c r="G1928" s="20">
        <f>IF(E1928="","",COUNTIF($E$6:$E$2005,"&gt;"&amp;E1928)+COUNTIF($E$6:E1928,E1928))</f>
        <v/>
      </c>
      <c r="H1928" s="19">
        <f>IF(F1928="","",(SUMIF($E$6:$E$2005,"&gt;"&amp;E1928)+E1928*COUNTIF($E$6:E1928,E1928))/SUM($E$6:$E$2005))</f>
        <v/>
      </c>
      <c r="I1928" s="16">
        <f>IF(H1928="","",IF(H1928-F1928&lt;$C$4,"A",IF(H1928-F1928&lt;$F$4,"B","C")))</f>
        <v/>
      </c>
    </row>
    <row r="1929">
      <c r="A1929" s="16" t="n"/>
      <c r="B1929" s="16" t="n"/>
      <c r="C1929" s="17" t="n"/>
      <c r="D1929" s="18" t="n"/>
      <c r="E1929" s="18">
        <f>IF(OR(A1929="",C1929="",D1929=""),"",C1929*D1929)</f>
        <v/>
      </c>
      <c r="F1929" s="19">
        <f>IF(OR(E1929="",SUM($E$6:$E$2005)=0),"",E1929/SUM($E$6:$E$2005))</f>
        <v/>
      </c>
      <c r="G1929" s="20">
        <f>IF(E1929="","",COUNTIF($E$6:$E$2005,"&gt;"&amp;E1929)+COUNTIF($E$6:E1929,E1929))</f>
        <v/>
      </c>
      <c r="H1929" s="19">
        <f>IF(F1929="","",(SUMIF($E$6:$E$2005,"&gt;"&amp;E1929)+E1929*COUNTIF($E$6:E1929,E1929))/SUM($E$6:$E$2005))</f>
        <v/>
      </c>
      <c r="I1929" s="16">
        <f>IF(H1929="","",IF(H1929-F1929&lt;$C$4,"A",IF(H1929-F1929&lt;$F$4,"B","C")))</f>
        <v/>
      </c>
    </row>
    <row r="1930">
      <c r="A1930" s="16" t="n"/>
      <c r="B1930" s="16" t="n"/>
      <c r="C1930" s="17" t="n"/>
      <c r="D1930" s="18" t="n"/>
      <c r="E1930" s="18">
        <f>IF(OR(A1930="",C1930="",D1930=""),"",C1930*D1930)</f>
        <v/>
      </c>
      <c r="F1930" s="19">
        <f>IF(OR(E1930="",SUM($E$6:$E$2005)=0),"",E1930/SUM($E$6:$E$2005))</f>
        <v/>
      </c>
      <c r="G1930" s="20">
        <f>IF(E1930="","",COUNTIF($E$6:$E$2005,"&gt;"&amp;E1930)+COUNTIF($E$6:E1930,E1930))</f>
        <v/>
      </c>
      <c r="H1930" s="19">
        <f>IF(F1930="","",(SUMIF($E$6:$E$2005,"&gt;"&amp;E1930)+E1930*COUNTIF($E$6:E1930,E1930))/SUM($E$6:$E$2005))</f>
        <v/>
      </c>
      <c r="I1930" s="16">
        <f>IF(H1930="","",IF(H1930-F1930&lt;$C$4,"A",IF(H1930-F1930&lt;$F$4,"B","C")))</f>
        <v/>
      </c>
    </row>
    <row r="1931">
      <c r="A1931" s="16" t="n"/>
      <c r="B1931" s="16" t="n"/>
      <c r="C1931" s="17" t="n"/>
      <c r="D1931" s="18" t="n"/>
      <c r="E1931" s="18">
        <f>IF(OR(A1931="",C1931="",D1931=""),"",C1931*D1931)</f>
        <v/>
      </c>
      <c r="F1931" s="19">
        <f>IF(OR(E1931="",SUM($E$6:$E$2005)=0),"",E1931/SUM($E$6:$E$2005))</f>
        <v/>
      </c>
      <c r="G1931" s="20">
        <f>IF(E1931="","",COUNTIF($E$6:$E$2005,"&gt;"&amp;E1931)+COUNTIF($E$6:E1931,E1931))</f>
        <v/>
      </c>
      <c r="H1931" s="19">
        <f>IF(F1931="","",(SUMIF($E$6:$E$2005,"&gt;"&amp;E1931)+E1931*COUNTIF($E$6:E1931,E1931))/SUM($E$6:$E$2005))</f>
        <v/>
      </c>
      <c r="I1931" s="16">
        <f>IF(H1931="","",IF(H1931-F1931&lt;$C$4,"A",IF(H1931-F1931&lt;$F$4,"B","C")))</f>
        <v/>
      </c>
    </row>
    <row r="1932">
      <c r="A1932" s="16" t="n"/>
      <c r="B1932" s="16" t="n"/>
      <c r="C1932" s="17" t="n"/>
      <c r="D1932" s="18" t="n"/>
      <c r="E1932" s="18">
        <f>IF(OR(A1932="",C1932="",D1932=""),"",C1932*D1932)</f>
        <v/>
      </c>
      <c r="F1932" s="19">
        <f>IF(OR(E1932="",SUM($E$6:$E$2005)=0),"",E1932/SUM($E$6:$E$2005))</f>
        <v/>
      </c>
      <c r="G1932" s="20">
        <f>IF(E1932="","",COUNTIF($E$6:$E$2005,"&gt;"&amp;E1932)+COUNTIF($E$6:E1932,E1932))</f>
        <v/>
      </c>
      <c r="H1932" s="19">
        <f>IF(F1932="","",(SUMIF($E$6:$E$2005,"&gt;"&amp;E1932)+E1932*COUNTIF($E$6:E1932,E1932))/SUM($E$6:$E$2005))</f>
        <v/>
      </c>
      <c r="I1932" s="16">
        <f>IF(H1932="","",IF(H1932-F1932&lt;$C$4,"A",IF(H1932-F1932&lt;$F$4,"B","C")))</f>
        <v/>
      </c>
    </row>
    <row r="1933">
      <c r="A1933" s="16" t="n"/>
      <c r="B1933" s="16" t="n"/>
      <c r="C1933" s="17" t="n"/>
      <c r="D1933" s="18" t="n"/>
      <c r="E1933" s="18">
        <f>IF(OR(A1933="",C1933="",D1933=""),"",C1933*D1933)</f>
        <v/>
      </c>
      <c r="F1933" s="19">
        <f>IF(OR(E1933="",SUM($E$6:$E$2005)=0),"",E1933/SUM($E$6:$E$2005))</f>
        <v/>
      </c>
      <c r="G1933" s="20">
        <f>IF(E1933="","",COUNTIF($E$6:$E$2005,"&gt;"&amp;E1933)+COUNTIF($E$6:E1933,E1933))</f>
        <v/>
      </c>
      <c r="H1933" s="19">
        <f>IF(F1933="","",(SUMIF($E$6:$E$2005,"&gt;"&amp;E1933)+E1933*COUNTIF($E$6:E1933,E1933))/SUM($E$6:$E$2005))</f>
        <v/>
      </c>
      <c r="I1933" s="16">
        <f>IF(H1933="","",IF(H1933-F1933&lt;$C$4,"A",IF(H1933-F1933&lt;$F$4,"B","C")))</f>
        <v/>
      </c>
    </row>
    <row r="1934">
      <c r="A1934" s="16" t="n"/>
      <c r="B1934" s="16" t="n"/>
      <c r="C1934" s="17" t="n"/>
      <c r="D1934" s="18" t="n"/>
      <c r="E1934" s="18">
        <f>IF(OR(A1934="",C1934="",D1934=""),"",C1934*D1934)</f>
        <v/>
      </c>
      <c r="F1934" s="19">
        <f>IF(OR(E1934="",SUM($E$6:$E$2005)=0),"",E1934/SUM($E$6:$E$2005))</f>
        <v/>
      </c>
      <c r="G1934" s="20">
        <f>IF(E1934="","",COUNTIF($E$6:$E$2005,"&gt;"&amp;E1934)+COUNTIF($E$6:E1934,E1934))</f>
        <v/>
      </c>
      <c r="H1934" s="19">
        <f>IF(F1934="","",(SUMIF($E$6:$E$2005,"&gt;"&amp;E1934)+E1934*COUNTIF($E$6:E1934,E1934))/SUM($E$6:$E$2005))</f>
        <v/>
      </c>
      <c r="I1934" s="16">
        <f>IF(H1934="","",IF(H1934-F1934&lt;$C$4,"A",IF(H1934-F1934&lt;$F$4,"B","C")))</f>
        <v/>
      </c>
    </row>
    <row r="1935">
      <c r="A1935" s="16" t="n"/>
      <c r="B1935" s="16" t="n"/>
      <c r="C1935" s="17" t="n"/>
      <c r="D1935" s="18" t="n"/>
      <c r="E1935" s="18">
        <f>IF(OR(A1935="",C1935="",D1935=""),"",C1935*D1935)</f>
        <v/>
      </c>
      <c r="F1935" s="19">
        <f>IF(OR(E1935="",SUM($E$6:$E$2005)=0),"",E1935/SUM($E$6:$E$2005))</f>
        <v/>
      </c>
      <c r="G1935" s="20">
        <f>IF(E1935="","",COUNTIF($E$6:$E$2005,"&gt;"&amp;E1935)+COUNTIF($E$6:E1935,E1935))</f>
        <v/>
      </c>
      <c r="H1935" s="19">
        <f>IF(F1935="","",(SUMIF($E$6:$E$2005,"&gt;"&amp;E1935)+E1935*COUNTIF($E$6:E1935,E1935))/SUM($E$6:$E$2005))</f>
        <v/>
      </c>
      <c r="I1935" s="16">
        <f>IF(H1935="","",IF(H1935-F1935&lt;$C$4,"A",IF(H1935-F1935&lt;$F$4,"B","C")))</f>
        <v/>
      </c>
    </row>
    <row r="1936">
      <c r="A1936" s="16" t="n"/>
      <c r="B1936" s="16" t="n"/>
      <c r="C1936" s="17" t="n"/>
      <c r="D1936" s="18" t="n"/>
      <c r="E1936" s="18">
        <f>IF(OR(A1936="",C1936="",D1936=""),"",C1936*D1936)</f>
        <v/>
      </c>
      <c r="F1936" s="19">
        <f>IF(OR(E1936="",SUM($E$6:$E$2005)=0),"",E1936/SUM($E$6:$E$2005))</f>
        <v/>
      </c>
      <c r="G1936" s="20">
        <f>IF(E1936="","",COUNTIF($E$6:$E$2005,"&gt;"&amp;E1936)+COUNTIF($E$6:E1936,E1936))</f>
        <v/>
      </c>
      <c r="H1936" s="19">
        <f>IF(F1936="","",(SUMIF($E$6:$E$2005,"&gt;"&amp;E1936)+E1936*COUNTIF($E$6:E1936,E1936))/SUM($E$6:$E$2005))</f>
        <v/>
      </c>
      <c r="I1936" s="16">
        <f>IF(H1936="","",IF(H1936-F1936&lt;$C$4,"A",IF(H1936-F1936&lt;$F$4,"B","C")))</f>
        <v/>
      </c>
    </row>
    <row r="1937">
      <c r="A1937" s="16" t="n"/>
      <c r="B1937" s="16" t="n"/>
      <c r="C1937" s="17" t="n"/>
      <c r="D1937" s="18" t="n"/>
      <c r="E1937" s="18">
        <f>IF(OR(A1937="",C1937="",D1937=""),"",C1937*D1937)</f>
        <v/>
      </c>
      <c r="F1937" s="19">
        <f>IF(OR(E1937="",SUM($E$6:$E$2005)=0),"",E1937/SUM($E$6:$E$2005))</f>
        <v/>
      </c>
      <c r="G1937" s="20">
        <f>IF(E1937="","",COUNTIF($E$6:$E$2005,"&gt;"&amp;E1937)+COUNTIF($E$6:E1937,E1937))</f>
        <v/>
      </c>
      <c r="H1937" s="19">
        <f>IF(F1937="","",(SUMIF($E$6:$E$2005,"&gt;"&amp;E1937)+E1937*COUNTIF($E$6:E1937,E1937))/SUM($E$6:$E$2005))</f>
        <v/>
      </c>
      <c r="I1937" s="16">
        <f>IF(H1937="","",IF(H1937-F1937&lt;$C$4,"A",IF(H1937-F1937&lt;$F$4,"B","C")))</f>
        <v/>
      </c>
    </row>
    <row r="1938">
      <c r="A1938" s="16" t="n"/>
      <c r="B1938" s="16" t="n"/>
      <c r="C1938" s="17" t="n"/>
      <c r="D1938" s="18" t="n"/>
      <c r="E1938" s="18">
        <f>IF(OR(A1938="",C1938="",D1938=""),"",C1938*D1938)</f>
        <v/>
      </c>
      <c r="F1938" s="19">
        <f>IF(OR(E1938="",SUM($E$6:$E$2005)=0),"",E1938/SUM($E$6:$E$2005))</f>
        <v/>
      </c>
      <c r="G1938" s="20">
        <f>IF(E1938="","",COUNTIF($E$6:$E$2005,"&gt;"&amp;E1938)+COUNTIF($E$6:E1938,E1938))</f>
        <v/>
      </c>
      <c r="H1938" s="19">
        <f>IF(F1938="","",(SUMIF($E$6:$E$2005,"&gt;"&amp;E1938)+E1938*COUNTIF($E$6:E1938,E1938))/SUM($E$6:$E$2005))</f>
        <v/>
      </c>
      <c r="I1938" s="16">
        <f>IF(H1938="","",IF(H1938-F1938&lt;$C$4,"A",IF(H1938-F1938&lt;$F$4,"B","C")))</f>
        <v/>
      </c>
    </row>
    <row r="1939">
      <c r="A1939" s="16" t="n"/>
      <c r="B1939" s="16" t="n"/>
      <c r="C1939" s="17" t="n"/>
      <c r="D1939" s="18" t="n"/>
      <c r="E1939" s="18">
        <f>IF(OR(A1939="",C1939="",D1939=""),"",C1939*D1939)</f>
        <v/>
      </c>
      <c r="F1939" s="19">
        <f>IF(OR(E1939="",SUM($E$6:$E$2005)=0),"",E1939/SUM($E$6:$E$2005))</f>
        <v/>
      </c>
      <c r="G1939" s="20">
        <f>IF(E1939="","",COUNTIF($E$6:$E$2005,"&gt;"&amp;E1939)+COUNTIF($E$6:E1939,E1939))</f>
        <v/>
      </c>
      <c r="H1939" s="19">
        <f>IF(F1939="","",(SUMIF($E$6:$E$2005,"&gt;"&amp;E1939)+E1939*COUNTIF($E$6:E1939,E1939))/SUM($E$6:$E$2005))</f>
        <v/>
      </c>
      <c r="I1939" s="16">
        <f>IF(H1939="","",IF(H1939-F1939&lt;$C$4,"A",IF(H1939-F1939&lt;$F$4,"B","C")))</f>
        <v/>
      </c>
    </row>
    <row r="1940">
      <c r="A1940" s="16" t="n"/>
      <c r="B1940" s="16" t="n"/>
      <c r="C1940" s="17" t="n"/>
      <c r="D1940" s="18" t="n"/>
      <c r="E1940" s="18">
        <f>IF(OR(A1940="",C1940="",D1940=""),"",C1940*D1940)</f>
        <v/>
      </c>
      <c r="F1940" s="19">
        <f>IF(OR(E1940="",SUM($E$6:$E$2005)=0),"",E1940/SUM($E$6:$E$2005))</f>
        <v/>
      </c>
      <c r="G1940" s="20">
        <f>IF(E1940="","",COUNTIF($E$6:$E$2005,"&gt;"&amp;E1940)+COUNTIF($E$6:E1940,E1940))</f>
        <v/>
      </c>
      <c r="H1940" s="19">
        <f>IF(F1940="","",(SUMIF($E$6:$E$2005,"&gt;"&amp;E1940)+E1940*COUNTIF($E$6:E1940,E1940))/SUM($E$6:$E$2005))</f>
        <v/>
      </c>
      <c r="I1940" s="16">
        <f>IF(H1940="","",IF(H1940-F1940&lt;$C$4,"A",IF(H1940-F1940&lt;$F$4,"B","C")))</f>
        <v/>
      </c>
    </row>
    <row r="1941">
      <c r="A1941" s="16" t="n"/>
      <c r="B1941" s="16" t="n"/>
      <c r="C1941" s="17" t="n"/>
      <c r="D1941" s="18" t="n"/>
      <c r="E1941" s="18">
        <f>IF(OR(A1941="",C1941="",D1941=""),"",C1941*D1941)</f>
        <v/>
      </c>
      <c r="F1941" s="19">
        <f>IF(OR(E1941="",SUM($E$6:$E$2005)=0),"",E1941/SUM($E$6:$E$2005))</f>
        <v/>
      </c>
      <c r="G1941" s="20">
        <f>IF(E1941="","",COUNTIF($E$6:$E$2005,"&gt;"&amp;E1941)+COUNTIF($E$6:E1941,E1941))</f>
        <v/>
      </c>
      <c r="H1941" s="19">
        <f>IF(F1941="","",(SUMIF($E$6:$E$2005,"&gt;"&amp;E1941)+E1941*COUNTIF($E$6:E1941,E1941))/SUM($E$6:$E$2005))</f>
        <v/>
      </c>
      <c r="I1941" s="16">
        <f>IF(H1941="","",IF(H1941-F1941&lt;$C$4,"A",IF(H1941-F1941&lt;$F$4,"B","C")))</f>
        <v/>
      </c>
    </row>
    <row r="1942">
      <c r="A1942" s="16" t="n"/>
      <c r="B1942" s="16" t="n"/>
      <c r="C1942" s="17" t="n"/>
      <c r="D1942" s="18" t="n"/>
      <c r="E1942" s="18">
        <f>IF(OR(A1942="",C1942="",D1942=""),"",C1942*D1942)</f>
        <v/>
      </c>
      <c r="F1942" s="19">
        <f>IF(OR(E1942="",SUM($E$6:$E$2005)=0),"",E1942/SUM($E$6:$E$2005))</f>
        <v/>
      </c>
      <c r="G1942" s="20">
        <f>IF(E1942="","",COUNTIF($E$6:$E$2005,"&gt;"&amp;E1942)+COUNTIF($E$6:E1942,E1942))</f>
        <v/>
      </c>
      <c r="H1942" s="19">
        <f>IF(F1942="","",(SUMIF($E$6:$E$2005,"&gt;"&amp;E1942)+E1942*COUNTIF($E$6:E1942,E1942))/SUM($E$6:$E$2005))</f>
        <v/>
      </c>
      <c r="I1942" s="16">
        <f>IF(H1942="","",IF(H1942-F1942&lt;$C$4,"A",IF(H1942-F1942&lt;$F$4,"B","C")))</f>
        <v/>
      </c>
    </row>
    <row r="1943">
      <c r="A1943" s="16" t="n"/>
      <c r="B1943" s="16" t="n"/>
      <c r="C1943" s="17" t="n"/>
      <c r="D1943" s="18" t="n"/>
      <c r="E1943" s="18">
        <f>IF(OR(A1943="",C1943="",D1943=""),"",C1943*D1943)</f>
        <v/>
      </c>
      <c r="F1943" s="19">
        <f>IF(OR(E1943="",SUM($E$6:$E$2005)=0),"",E1943/SUM($E$6:$E$2005))</f>
        <v/>
      </c>
      <c r="G1943" s="20">
        <f>IF(E1943="","",COUNTIF($E$6:$E$2005,"&gt;"&amp;E1943)+COUNTIF($E$6:E1943,E1943))</f>
        <v/>
      </c>
      <c r="H1943" s="19">
        <f>IF(F1943="","",(SUMIF($E$6:$E$2005,"&gt;"&amp;E1943)+E1943*COUNTIF($E$6:E1943,E1943))/SUM($E$6:$E$2005))</f>
        <v/>
      </c>
      <c r="I1943" s="16">
        <f>IF(H1943="","",IF(H1943-F1943&lt;$C$4,"A",IF(H1943-F1943&lt;$F$4,"B","C")))</f>
        <v/>
      </c>
    </row>
    <row r="1944">
      <c r="A1944" s="16" t="n"/>
      <c r="B1944" s="16" t="n"/>
      <c r="C1944" s="17" t="n"/>
      <c r="D1944" s="18" t="n"/>
      <c r="E1944" s="18">
        <f>IF(OR(A1944="",C1944="",D1944=""),"",C1944*D1944)</f>
        <v/>
      </c>
      <c r="F1944" s="19">
        <f>IF(OR(E1944="",SUM($E$6:$E$2005)=0),"",E1944/SUM($E$6:$E$2005))</f>
        <v/>
      </c>
      <c r="G1944" s="20">
        <f>IF(E1944="","",COUNTIF($E$6:$E$2005,"&gt;"&amp;E1944)+COUNTIF($E$6:E1944,E1944))</f>
        <v/>
      </c>
      <c r="H1944" s="19">
        <f>IF(F1944="","",(SUMIF($E$6:$E$2005,"&gt;"&amp;E1944)+E1944*COUNTIF($E$6:E1944,E1944))/SUM($E$6:$E$2005))</f>
        <v/>
      </c>
      <c r="I1944" s="16">
        <f>IF(H1944="","",IF(H1944-F1944&lt;$C$4,"A",IF(H1944-F1944&lt;$F$4,"B","C")))</f>
        <v/>
      </c>
    </row>
    <row r="1945">
      <c r="A1945" s="16" t="n"/>
      <c r="B1945" s="16" t="n"/>
      <c r="C1945" s="17" t="n"/>
      <c r="D1945" s="18" t="n"/>
      <c r="E1945" s="18">
        <f>IF(OR(A1945="",C1945="",D1945=""),"",C1945*D1945)</f>
        <v/>
      </c>
      <c r="F1945" s="19">
        <f>IF(OR(E1945="",SUM($E$6:$E$2005)=0),"",E1945/SUM($E$6:$E$2005))</f>
        <v/>
      </c>
      <c r="G1945" s="20">
        <f>IF(E1945="","",COUNTIF($E$6:$E$2005,"&gt;"&amp;E1945)+COUNTIF($E$6:E1945,E1945))</f>
        <v/>
      </c>
      <c r="H1945" s="19">
        <f>IF(F1945="","",(SUMIF($E$6:$E$2005,"&gt;"&amp;E1945)+E1945*COUNTIF($E$6:E1945,E1945))/SUM($E$6:$E$2005))</f>
        <v/>
      </c>
      <c r="I1945" s="16">
        <f>IF(H1945="","",IF(H1945-F1945&lt;$C$4,"A",IF(H1945-F1945&lt;$F$4,"B","C")))</f>
        <v/>
      </c>
    </row>
    <row r="1946">
      <c r="A1946" s="16" t="n"/>
      <c r="B1946" s="16" t="n"/>
      <c r="C1946" s="17" t="n"/>
      <c r="D1946" s="18" t="n"/>
      <c r="E1946" s="18">
        <f>IF(OR(A1946="",C1946="",D1946=""),"",C1946*D1946)</f>
        <v/>
      </c>
      <c r="F1946" s="19">
        <f>IF(OR(E1946="",SUM($E$6:$E$2005)=0),"",E1946/SUM($E$6:$E$2005))</f>
        <v/>
      </c>
      <c r="G1946" s="20">
        <f>IF(E1946="","",COUNTIF($E$6:$E$2005,"&gt;"&amp;E1946)+COUNTIF($E$6:E1946,E1946))</f>
        <v/>
      </c>
      <c r="H1946" s="19">
        <f>IF(F1946="","",(SUMIF($E$6:$E$2005,"&gt;"&amp;E1946)+E1946*COUNTIF($E$6:E1946,E1946))/SUM($E$6:$E$2005))</f>
        <v/>
      </c>
      <c r="I1946" s="16">
        <f>IF(H1946="","",IF(H1946-F1946&lt;$C$4,"A",IF(H1946-F1946&lt;$F$4,"B","C")))</f>
        <v/>
      </c>
    </row>
    <row r="1947">
      <c r="A1947" s="16" t="n"/>
      <c r="B1947" s="16" t="n"/>
      <c r="C1947" s="17" t="n"/>
      <c r="D1947" s="18" t="n"/>
      <c r="E1947" s="18">
        <f>IF(OR(A1947="",C1947="",D1947=""),"",C1947*D1947)</f>
        <v/>
      </c>
      <c r="F1947" s="19">
        <f>IF(OR(E1947="",SUM($E$6:$E$2005)=0),"",E1947/SUM($E$6:$E$2005))</f>
        <v/>
      </c>
      <c r="G1947" s="20">
        <f>IF(E1947="","",COUNTIF($E$6:$E$2005,"&gt;"&amp;E1947)+COUNTIF($E$6:E1947,E1947))</f>
        <v/>
      </c>
      <c r="H1947" s="19">
        <f>IF(F1947="","",(SUMIF($E$6:$E$2005,"&gt;"&amp;E1947)+E1947*COUNTIF($E$6:E1947,E1947))/SUM($E$6:$E$2005))</f>
        <v/>
      </c>
      <c r="I1947" s="16">
        <f>IF(H1947="","",IF(H1947-F1947&lt;$C$4,"A",IF(H1947-F1947&lt;$F$4,"B","C")))</f>
        <v/>
      </c>
    </row>
    <row r="1948">
      <c r="A1948" s="16" t="n"/>
      <c r="B1948" s="16" t="n"/>
      <c r="C1948" s="17" t="n"/>
      <c r="D1948" s="18" t="n"/>
      <c r="E1948" s="18">
        <f>IF(OR(A1948="",C1948="",D1948=""),"",C1948*D1948)</f>
        <v/>
      </c>
      <c r="F1948" s="19">
        <f>IF(OR(E1948="",SUM($E$6:$E$2005)=0),"",E1948/SUM($E$6:$E$2005))</f>
        <v/>
      </c>
      <c r="G1948" s="20">
        <f>IF(E1948="","",COUNTIF($E$6:$E$2005,"&gt;"&amp;E1948)+COUNTIF($E$6:E1948,E1948))</f>
        <v/>
      </c>
      <c r="H1948" s="19">
        <f>IF(F1948="","",(SUMIF($E$6:$E$2005,"&gt;"&amp;E1948)+E1948*COUNTIF($E$6:E1948,E1948))/SUM($E$6:$E$2005))</f>
        <v/>
      </c>
      <c r="I1948" s="16">
        <f>IF(H1948="","",IF(H1948-F1948&lt;$C$4,"A",IF(H1948-F1948&lt;$F$4,"B","C")))</f>
        <v/>
      </c>
    </row>
    <row r="1949">
      <c r="A1949" s="16" t="n"/>
      <c r="B1949" s="16" t="n"/>
      <c r="C1949" s="17" t="n"/>
      <c r="D1949" s="18" t="n"/>
      <c r="E1949" s="18">
        <f>IF(OR(A1949="",C1949="",D1949=""),"",C1949*D1949)</f>
        <v/>
      </c>
      <c r="F1949" s="19">
        <f>IF(OR(E1949="",SUM($E$6:$E$2005)=0),"",E1949/SUM($E$6:$E$2005))</f>
        <v/>
      </c>
      <c r="G1949" s="20">
        <f>IF(E1949="","",COUNTIF($E$6:$E$2005,"&gt;"&amp;E1949)+COUNTIF($E$6:E1949,E1949))</f>
        <v/>
      </c>
      <c r="H1949" s="19">
        <f>IF(F1949="","",(SUMIF($E$6:$E$2005,"&gt;"&amp;E1949)+E1949*COUNTIF($E$6:E1949,E1949))/SUM($E$6:$E$2005))</f>
        <v/>
      </c>
      <c r="I1949" s="16">
        <f>IF(H1949="","",IF(H1949-F1949&lt;$C$4,"A",IF(H1949-F1949&lt;$F$4,"B","C")))</f>
        <v/>
      </c>
    </row>
    <row r="1950">
      <c r="A1950" s="16" t="n"/>
      <c r="B1950" s="16" t="n"/>
      <c r="C1950" s="17" t="n"/>
      <c r="D1950" s="18" t="n"/>
      <c r="E1950" s="18">
        <f>IF(OR(A1950="",C1950="",D1950=""),"",C1950*D1950)</f>
        <v/>
      </c>
      <c r="F1950" s="19">
        <f>IF(OR(E1950="",SUM($E$6:$E$2005)=0),"",E1950/SUM($E$6:$E$2005))</f>
        <v/>
      </c>
      <c r="G1950" s="20">
        <f>IF(E1950="","",COUNTIF($E$6:$E$2005,"&gt;"&amp;E1950)+COUNTIF($E$6:E1950,E1950))</f>
        <v/>
      </c>
      <c r="H1950" s="19">
        <f>IF(F1950="","",(SUMIF($E$6:$E$2005,"&gt;"&amp;E1950)+E1950*COUNTIF($E$6:E1950,E1950))/SUM($E$6:$E$2005))</f>
        <v/>
      </c>
      <c r="I1950" s="16">
        <f>IF(H1950="","",IF(H1950-F1950&lt;$C$4,"A",IF(H1950-F1950&lt;$F$4,"B","C")))</f>
        <v/>
      </c>
    </row>
    <row r="1951">
      <c r="A1951" s="16" t="n"/>
      <c r="B1951" s="16" t="n"/>
      <c r="C1951" s="17" t="n"/>
      <c r="D1951" s="18" t="n"/>
      <c r="E1951" s="18">
        <f>IF(OR(A1951="",C1951="",D1951=""),"",C1951*D1951)</f>
        <v/>
      </c>
      <c r="F1951" s="19">
        <f>IF(OR(E1951="",SUM($E$6:$E$2005)=0),"",E1951/SUM($E$6:$E$2005))</f>
        <v/>
      </c>
      <c r="G1951" s="20">
        <f>IF(E1951="","",COUNTIF($E$6:$E$2005,"&gt;"&amp;E1951)+COUNTIF($E$6:E1951,E1951))</f>
        <v/>
      </c>
      <c r="H1951" s="19">
        <f>IF(F1951="","",(SUMIF($E$6:$E$2005,"&gt;"&amp;E1951)+E1951*COUNTIF($E$6:E1951,E1951))/SUM($E$6:$E$2005))</f>
        <v/>
      </c>
      <c r="I1951" s="16">
        <f>IF(H1951="","",IF(H1951-F1951&lt;$C$4,"A",IF(H1951-F1951&lt;$F$4,"B","C")))</f>
        <v/>
      </c>
    </row>
    <row r="1952">
      <c r="A1952" s="16" t="n"/>
      <c r="B1952" s="16" t="n"/>
      <c r="C1952" s="17" t="n"/>
      <c r="D1952" s="18" t="n"/>
      <c r="E1952" s="18">
        <f>IF(OR(A1952="",C1952="",D1952=""),"",C1952*D1952)</f>
        <v/>
      </c>
      <c r="F1952" s="19">
        <f>IF(OR(E1952="",SUM($E$6:$E$2005)=0),"",E1952/SUM($E$6:$E$2005))</f>
        <v/>
      </c>
      <c r="G1952" s="20">
        <f>IF(E1952="","",COUNTIF($E$6:$E$2005,"&gt;"&amp;E1952)+COUNTIF($E$6:E1952,E1952))</f>
        <v/>
      </c>
      <c r="H1952" s="19">
        <f>IF(F1952="","",(SUMIF($E$6:$E$2005,"&gt;"&amp;E1952)+E1952*COUNTIF($E$6:E1952,E1952))/SUM($E$6:$E$2005))</f>
        <v/>
      </c>
      <c r="I1952" s="16">
        <f>IF(H1952="","",IF(H1952-F1952&lt;$C$4,"A",IF(H1952-F1952&lt;$F$4,"B","C")))</f>
        <v/>
      </c>
    </row>
    <row r="1953">
      <c r="A1953" s="16" t="n"/>
      <c r="B1953" s="16" t="n"/>
      <c r="C1953" s="17" t="n"/>
      <c r="D1953" s="18" t="n"/>
      <c r="E1953" s="18">
        <f>IF(OR(A1953="",C1953="",D1953=""),"",C1953*D1953)</f>
        <v/>
      </c>
      <c r="F1953" s="19">
        <f>IF(OR(E1953="",SUM($E$6:$E$2005)=0),"",E1953/SUM($E$6:$E$2005))</f>
        <v/>
      </c>
      <c r="G1953" s="20">
        <f>IF(E1953="","",COUNTIF($E$6:$E$2005,"&gt;"&amp;E1953)+COUNTIF($E$6:E1953,E1953))</f>
        <v/>
      </c>
      <c r="H1953" s="19">
        <f>IF(F1953="","",(SUMIF($E$6:$E$2005,"&gt;"&amp;E1953)+E1953*COUNTIF($E$6:E1953,E1953))/SUM($E$6:$E$2005))</f>
        <v/>
      </c>
      <c r="I1953" s="16">
        <f>IF(H1953="","",IF(H1953-F1953&lt;$C$4,"A",IF(H1953-F1953&lt;$F$4,"B","C")))</f>
        <v/>
      </c>
    </row>
    <row r="1954">
      <c r="A1954" s="16" t="n"/>
      <c r="B1954" s="16" t="n"/>
      <c r="C1954" s="17" t="n"/>
      <c r="D1954" s="18" t="n"/>
      <c r="E1954" s="18">
        <f>IF(OR(A1954="",C1954="",D1954=""),"",C1954*D1954)</f>
        <v/>
      </c>
      <c r="F1954" s="19">
        <f>IF(OR(E1954="",SUM($E$6:$E$2005)=0),"",E1954/SUM($E$6:$E$2005))</f>
        <v/>
      </c>
      <c r="G1954" s="20">
        <f>IF(E1954="","",COUNTIF($E$6:$E$2005,"&gt;"&amp;E1954)+COUNTIF($E$6:E1954,E1954))</f>
        <v/>
      </c>
      <c r="H1954" s="19">
        <f>IF(F1954="","",(SUMIF($E$6:$E$2005,"&gt;"&amp;E1954)+E1954*COUNTIF($E$6:E1954,E1954))/SUM($E$6:$E$2005))</f>
        <v/>
      </c>
      <c r="I1954" s="16">
        <f>IF(H1954="","",IF(H1954-F1954&lt;$C$4,"A",IF(H1954-F1954&lt;$F$4,"B","C")))</f>
        <v/>
      </c>
    </row>
    <row r="1955">
      <c r="A1955" s="16" t="n"/>
      <c r="B1955" s="16" t="n"/>
      <c r="C1955" s="17" t="n"/>
      <c r="D1955" s="18" t="n"/>
      <c r="E1955" s="18">
        <f>IF(OR(A1955="",C1955="",D1955=""),"",C1955*D1955)</f>
        <v/>
      </c>
      <c r="F1955" s="19">
        <f>IF(OR(E1955="",SUM($E$6:$E$2005)=0),"",E1955/SUM($E$6:$E$2005))</f>
        <v/>
      </c>
      <c r="G1955" s="20">
        <f>IF(E1955="","",COUNTIF($E$6:$E$2005,"&gt;"&amp;E1955)+COUNTIF($E$6:E1955,E1955))</f>
        <v/>
      </c>
      <c r="H1955" s="19">
        <f>IF(F1955="","",(SUMIF($E$6:$E$2005,"&gt;"&amp;E1955)+E1955*COUNTIF($E$6:E1955,E1955))/SUM($E$6:$E$2005))</f>
        <v/>
      </c>
      <c r="I1955" s="16">
        <f>IF(H1955="","",IF(H1955-F1955&lt;$C$4,"A",IF(H1955-F1955&lt;$F$4,"B","C")))</f>
        <v/>
      </c>
    </row>
    <row r="1956">
      <c r="A1956" s="16" t="n"/>
      <c r="B1956" s="16" t="n"/>
      <c r="C1956" s="17" t="n"/>
      <c r="D1956" s="18" t="n"/>
      <c r="E1956" s="18">
        <f>IF(OR(A1956="",C1956="",D1956=""),"",C1956*D1956)</f>
        <v/>
      </c>
      <c r="F1956" s="19">
        <f>IF(OR(E1956="",SUM($E$6:$E$2005)=0),"",E1956/SUM($E$6:$E$2005))</f>
        <v/>
      </c>
      <c r="G1956" s="20">
        <f>IF(E1956="","",COUNTIF($E$6:$E$2005,"&gt;"&amp;E1956)+COUNTIF($E$6:E1956,E1956))</f>
        <v/>
      </c>
      <c r="H1956" s="19">
        <f>IF(F1956="","",(SUMIF($E$6:$E$2005,"&gt;"&amp;E1956)+E1956*COUNTIF($E$6:E1956,E1956))/SUM($E$6:$E$2005))</f>
        <v/>
      </c>
      <c r="I1956" s="16">
        <f>IF(H1956="","",IF(H1956-F1956&lt;$C$4,"A",IF(H1956-F1956&lt;$F$4,"B","C")))</f>
        <v/>
      </c>
    </row>
    <row r="1957">
      <c r="A1957" s="16" t="n"/>
      <c r="B1957" s="16" t="n"/>
      <c r="C1957" s="17" t="n"/>
      <c r="D1957" s="18" t="n"/>
      <c r="E1957" s="18">
        <f>IF(OR(A1957="",C1957="",D1957=""),"",C1957*D1957)</f>
        <v/>
      </c>
      <c r="F1957" s="19">
        <f>IF(OR(E1957="",SUM($E$6:$E$2005)=0),"",E1957/SUM($E$6:$E$2005))</f>
        <v/>
      </c>
      <c r="G1957" s="20">
        <f>IF(E1957="","",COUNTIF($E$6:$E$2005,"&gt;"&amp;E1957)+COUNTIF($E$6:E1957,E1957))</f>
        <v/>
      </c>
      <c r="H1957" s="19">
        <f>IF(F1957="","",(SUMIF($E$6:$E$2005,"&gt;"&amp;E1957)+E1957*COUNTIF($E$6:E1957,E1957))/SUM($E$6:$E$2005))</f>
        <v/>
      </c>
      <c r="I1957" s="16">
        <f>IF(H1957="","",IF(H1957-F1957&lt;$C$4,"A",IF(H1957-F1957&lt;$F$4,"B","C")))</f>
        <v/>
      </c>
    </row>
    <row r="1958">
      <c r="A1958" s="16" t="n"/>
      <c r="B1958" s="16" t="n"/>
      <c r="C1958" s="17" t="n"/>
      <c r="D1958" s="18" t="n"/>
      <c r="E1958" s="18">
        <f>IF(OR(A1958="",C1958="",D1958=""),"",C1958*D1958)</f>
        <v/>
      </c>
      <c r="F1958" s="19">
        <f>IF(OR(E1958="",SUM($E$6:$E$2005)=0),"",E1958/SUM($E$6:$E$2005))</f>
        <v/>
      </c>
      <c r="G1958" s="20">
        <f>IF(E1958="","",COUNTIF($E$6:$E$2005,"&gt;"&amp;E1958)+COUNTIF($E$6:E1958,E1958))</f>
        <v/>
      </c>
      <c r="H1958" s="19">
        <f>IF(F1958="","",(SUMIF($E$6:$E$2005,"&gt;"&amp;E1958)+E1958*COUNTIF($E$6:E1958,E1958))/SUM($E$6:$E$2005))</f>
        <v/>
      </c>
      <c r="I1958" s="16">
        <f>IF(H1958="","",IF(H1958-F1958&lt;$C$4,"A",IF(H1958-F1958&lt;$F$4,"B","C")))</f>
        <v/>
      </c>
    </row>
    <row r="1959">
      <c r="A1959" s="16" t="n"/>
      <c r="B1959" s="16" t="n"/>
      <c r="C1959" s="17" t="n"/>
      <c r="D1959" s="18" t="n"/>
      <c r="E1959" s="18">
        <f>IF(OR(A1959="",C1959="",D1959=""),"",C1959*D1959)</f>
        <v/>
      </c>
      <c r="F1959" s="19">
        <f>IF(OR(E1959="",SUM($E$6:$E$2005)=0),"",E1959/SUM($E$6:$E$2005))</f>
        <v/>
      </c>
      <c r="G1959" s="20">
        <f>IF(E1959="","",COUNTIF($E$6:$E$2005,"&gt;"&amp;E1959)+COUNTIF($E$6:E1959,E1959))</f>
        <v/>
      </c>
      <c r="H1959" s="19">
        <f>IF(F1959="","",(SUMIF($E$6:$E$2005,"&gt;"&amp;E1959)+E1959*COUNTIF($E$6:E1959,E1959))/SUM($E$6:$E$2005))</f>
        <v/>
      </c>
      <c r="I1959" s="16">
        <f>IF(H1959="","",IF(H1959-F1959&lt;$C$4,"A",IF(H1959-F1959&lt;$F$4,"B","C")))</f>
        <v/>
      </c>
    </row>
    <row r="1960">
      <c r="A1960" s="16" t="n"/>
      <c r="B1960" s="16" t="n"/>
      <c r="C1960" s="17" t="n"/>
      <c r="D1960" s="18" t="n"/>
      <c r="E1960" s="18">
        <f>IF(OR(A1960="",C1960="",D1960=""),"",C1960*D1960)</f>
        <v/>
      </c>
      <c r="F1960" s="19">
        <f>IF(OR(E1960="",SUM($E$6:$E$2005)=0),"",E1960/SUM($E$6:$E$2005))</f>
        <v/>
      </c>
      <c r="G1960" s="20">
        <f>IF(E1960="","",COUNTIF($E$6:$E$2005,"&gt;"&amp;E1960)+COUNTIF($E$6:E1960,E1960))</f>
        <v/>
      </c>
      <c r="H1960" s="19">
        <f>IF(F1960="","",(SUMIF($E$6:$E$2005,"&gt;"&amp;E1960)+E1960*COUNTIF($E$6:E1960,E1960))/SUM($E$6:$E$2005))</f>
        <v/>
      </c>
      <c r="I1960" s="16">
        <f>IF(H1960="","",IF(H1960-F1960&lt;$C$4,"A",IF(H1960-F1960&lt;$F$4,"B","C")))</f>
        <v/>
      </c>
    </row>
    <row r="1961">
      <c r="A1961" s="16" t="n"/>
      <c r="B1961" s="16" t="n"/>
      <c r="C1961" s="17" t="n"/>
      <c r="D1961" s="18" t="n"/>
      <c r="E1961" s="18">
        <f>IF(OR(A1961="",C1961="",D1961=""),"",C1961*D1961)</f>
        <v/>
      </c>
      <c r="F1961" s="19">
        <f>IF(OR(E1961="",SUM($E$6:$E$2005)=0),"",E1961/SUM($E$6:$E$2005))</f>
        <v/>
      </c>
      <c r="G1961" s="20">
        <f>IF(E1961="","",COUNTIF($E$6:$E$2005,"&gt;"&amp;E1961)+COUNTIF($E$6:E1961,E1961))</f>
        <v/>
      </c>
      <c r="H1961" s="19">
        <f>IF(F1961="","",(SUMIF($E$6:$E$2005,"&gt;"&amp;E1961)+E1961*COUNTIF($E$6:E1961,E1961))/SUM($E$6:$E$2005))</f>
        <v/>
      </c>
      <c r="I1961" s="16">
        <f>IF(H1961="","",IF(H1961-F1961&lt;$C$4,"A",IF(H1961-F1961&lt;$F$4,"B","C")))</f>
        <v/>
      </c>
    </row>
    <row r="1962">
      <c r="A1962" s="16" t="n"/>
      <c r="B1962" s="16" t="n"/>
      <c r="C1962" s="17" t="n"/>
      <c r="D1962" s="18" t="n"/>
      <c r="E1962" s="18">
        <f>IF(OR(A1962="",C1962="",D1962=""),"",C1962*D1962)</f>
        <v/>
      </c>
      <c r="F1962" s="19">
        <f>IF(OR(E1962="",SUM($E$6:$E$2005)=0),"",E1962/SUM($E$6:$E$2005))</f>
        <v/>
      </c>
      <c r="G1962" s="20">
        <f>IF(E1962="","",COUNTIF($E$6:$E$2005,"&gt;"&amp;E1962)+COUNTIF($E$6:E1962,E1962))</f>
        <v/>
      </c>
      <c r="H1962" s="19">
        <f>IF(F1962="","",(SUMIF($E$6:$E$2005,"&gt;"&amp;E1962)+E1962*COUNTIF($E$6:E1962,E1962))/SUM($E$6:$E$2005))</f>
        <v/>
      </c>
      <c r="I1962" s="16">
        <f>IF(H1962="","",IF(H1962-F1962&lt;$C$4,"A",IF(H1962-F1962&lt;$F$4,"B","C")))</f>
        <v/>
      </c>
    </row>
    <row r="1963">
      <c r="A1963" s="16" t="n"/>
      <c r="B1963" s="16" t="n"/>
      <c r="C1963" s="17" t="n"/>
      <c r="D1963" s="18" t="n"/>
      <c r="E1963" s="18">
        <f>IF(OR(A1963="",C1963="",D1963=""),"",C1963*D1963)</f>
        <v/>
      </c>
      <c r="F1963" s="19">
        <f>IF(OR(E1963="",SUM($E$6:$E$2005)=0),"",E1963/SUM($E$6:$E$2005))</f>
        <v/>
      </c>
      <c r="G1963" s="20">
        <f>IF(E1963="","",COUNTIF($E$6:$E$2005,"&gt;"&amp;E1963)+COUNTIF($E$6:E1963,E1963))</f>
        <v/>
      </c>
      <c r="H1963" s="19">
        <f>IF(F1963="","",(SUMIF($E$6:$E$2005,"&gt;"&amp;E1963)+E1963*COUNTIF($E$6:E1963,E1963))/SUM($E$6:$E$2005))</f>
        <v/>
      </c>
      <c r="I1963" s="16">
        <f>IF(H1963="","",IF(H1963-F1963&lt;$C$4,"A",IF(H1963-F1963&lt;$F$4,"B","C")))</f>
        <v/>
      </c>
    </row>
    <row r="1964">
      <c r="A1964" s="16" t="n"/>
      <c r="B1964" s="16" t="n"/>
      <c r="C1964" s="17" t="n"/>
      <c r="D1964" s="18" t="n"/>
      <c r="E1964" s="18">
        <f>IF(OR(A1964="",C1964="",D1964=""),"",C1964*D1964)</f>
        <v/>
      </c>
      <c r="F1964" s="19">
        <f>IF(OR(E1964="",SUM($E$6:$E$2005)=0),"",E1964/SUM($E$6:$E$2005))</f>
        <v/>
      </c>
      <c r="G1964" s="20">
        <f>IF(E1964="","",COUNTIF($E$6:$E$2005,"&gt;"&amp;E1964)+COUNTIF($E$6:E1964,E1964))</f>
        <v/>
      </c>
      <c r="H1964" s="19">
        <f>IF(F1964="","",(SUMIF($E$6:$E$2005,"&gt;"&amp;E1964)+E1964*COUNTIF($E$6:E1964,E1964))/SUM($E$6:$E$2005))</f>
        <v/>
      </c>
      <c r="I1964" s="16">
        <f>IF(H1964="","",IF(H1964-F1964&lt;$C$4,"A",IF(H1964-F1964&lt;$F$4,"B","C")))</f>
        <v/>
      </c>
    </row>
    <row r="1965">
      <c r="A1965" s="16" t="n"/>
      <c r="B1965" s="16" t="n"/>
      <c r="C1965" s="17" t="n"/>
      <c r="D1965" s="18" t="n"/>
      <c r="E1965" s="18">
        <f>IF(OR(A1965="",C1965="",D1965=""),"",C1965*D1965)</f>
        <v/>
      </c>
      <c r="F1965" s="19">
        <f>IF(OR(E1965="",SUM($E$6:$E$2005)=0),"",E1965/SUM($E$6:$E$2005))</f>
        <v/>
      </c>
      <c r="G1965" s="20">
        <f>IF(E1965="","",COUNTIF($E$6:$E$2005,"&gt;"&amp;E1965)+COUNTIF($E$6:E1965,E1965))</f>
        <v/>
      </c>
      <c r="H1965" s="19">
        <f>IF(F1965="","",(SUMIF($E$6:$E$2005,"&gt;"&amp;E1965)+E1965*COUNTIF($E$6:E1965,E1965))/SUM($E$6:$E$2005))</f>
        <v/>
      </c>
      <c r="I1965" s="16">
        <f>IF(H1965="","",IF(H1965-F1965&lt;$C$4,"A",IF(H1965-F1965&lt;$F$4,"B","C")))</f>
        <v/>
      </c>
    </row>
    <row r="1966">
      <c r="A1966" s="16" t="n"/>
      <c r="B1966" s="16" t="n"/>
      <c r="C1966" s="17" t="n"/>
      <c r="D1966" s="18" t="n"/>
      <c r="E1966" s="18">
        <f>IF(OR(A1966="",C1966="",D1966=""),"",C1966*D1966)</f>
        <v/>
      </c>
      <c r="F1966" s="19">
        <f>IF(OR(E1966="",SUM($E$6:$E$2005)=0),"",E1966/SUM($E$6:$E$2005))</f>
        <v/>
      </c>
      <c r="G1966" s="20">
        <f>IF(E1966="","",COUNTIF($E$6:$E$2005,"&gt;"&amp;E1966)+COUNTIF($E$6:E1966,E1966))</f>
        <v/>
      </c>
      <c r="H1966" s="19">
        <f>IF(F1966="","",(SUMIF($E$6:$E$2005,"&gt;"&amp;E1966)+E1966*COUNTIF($E$6:E1966,E1966))/SUM($E$6:$E$2005))</f>
        <v/>
      </c>
      <c r="I1966" s="16">
        <f>IF(H1966="","",IF(H1966-F1966&lt;$C$4,"A",IF(H1966-F1966&lt;$F$4,"B","C")))</f>
        <v/>
      </c>
    </row>
    <row r="1967">
      <c r="A1967" s="16" t="n"/>
      <c r="B1967" s="16" t="n"/>
      <c r="C1967" s="17" t="n"/>
      <c r="D1967" s="18" t="n"/>
      <c r="E1967" s="18">
        <f>IF(OR(A1967="",C1967="",D1967=""),"",C1967*D1967)</f>
        <v/>
      </c>
      <c r="F1967" s="19">
        <f>IF(OR(E1967="",SUM($E$6:$E$2005)=0),"",E1967/SUM($E$6:$E$2005))</f>
        <v/>
      </c>
      <c r="G1967" s="20">
        <f>IF(E1967="","",COUNTIF($E$6:$E$2005,"&gt;"&amp;E1967)+COUNTIF($E$6:E1967,E1967))</f>
        <v/>
      </c>
      <c r="H1967" s="19">
        <f>IF(F1967="","",(SUMIF($E$6:$E$2005,"&gt;"&amp;E1967)+E1967*COUNTIF($E$6:E1967,E1967))/SUM($E$6:$E$2005))</f>
        <v/>
      </c>
      <c r="I1967" s="16">
        <f>IF(H1967="","",IF(H1967-F1967&lt;$C$4,"A",IF(H1967-F1967&lt;$F$4,"B","C")))</f>
        <v/>
      </c>
    </row>
    <row r="1968">
      <c r="A1968" s="16" t="n"/>
      <c r="B1968" s="16" t="n"/>
      <c r="C1968" s="17" t="n"/>
      <c r="D1968" s="18" t="n"/>
      <c r="E1968" s="18">
        <f>IF(OR(A1968="",C1968="",D1968=""),"",C1968*D1968)</f>
        <v/>
      </c>
      <c r="F1968" s="19">
        <f>IF(OR(E1968="",SUM($E$6:$E$2005)=0),"",E1968/SUM($E$6:$E$2005))</f>
        <v/>
      </c>
      <c r="G1968" s="20">
        <f>IF(E1968="","",COUNTIF($E$6:$E$2005,"&gt;"&amp;E1968)+COUNTIF($E$6:E1968,E1968))</f>
        <v/>
      </c>
      <c r="H1968" s="19">
        <f>IF(F1968="","",(SUMIF($E$6:$E$2005,"&gt;"&amp;E1968)+E1968*COUNTIF($E$6:E1968,E1968))/SUM($E$6:$E$2005))</f>
        <v/>
      </c>
      <c r="I1968" s="16">
        <f>IF(H1968="","",IF(H1968-F1968&lt;$C$4,"A",IF(H1968-F1968&lt;$F$4,"B","C")))</f>
        <v/>
      </c>
    </row>
    <row r="1969">
      <c r="A1969" s="16" t="n"/>
      <c r="B1969" s="16" t="n"/>
      <c r="C1969" s="17" t="n"/>
      <c r="D1969" s="18" t="n"/>
      <c r="E1969" s="18">
        <f>IF(OR(A1969="",C1969="",D1969=""),"",C1969*D1969)</f>
        <v/>
      </c>
      <c r="F1969" s="19">
        <f>IF(OR(E1969="",SUM($E$6:$E$2005)=0),"",E1969/SUM($E$6:$E$2005))</f>
        <v/>
      </c>
      <c r="G1969" s="20">
        <f>IF(E1969="","",COUNTIF($E$6:$E$2005,"&gt;"&amp;E1969)+COUNTIF($E$6:E1969,E1969))</f>
        <v/>
      </c>
      <c r="H1969" s="19">
        <f>IF(F1969="","",(SUMIF($E$6:$E$2005,"&gt;"&amp;E1969)+E1969*COUNTIF($E$6:E1969,E1969))/SUM($E$6:$E$2005))</f>
        <v/>
      </c>
      <c r="I1969" s="16">
        <f>IF(H1969="","",IF(H1969-F1969&lt;$C$4,"A",IF(H1969-F1969&lt;$F$4,"B","C")))</f>
        <v/>
      </c>
    </row>
    <row r="1970">
      <c r="A1970" s="16" t="n"/>
      <c r="B1970" s="16" t="n"/>
      <c r="C1970" s="17" t="n"/>
      <c r="D1970" s="18" t="n"/>
      <c r="E1970" s="18">
        <f>IF(OR(A1970="",C1970="",D1970=""),"",C1970*D1970)</f>
        <v/>
      </c>
      <c r="F1970" s="19">
        <f>IF(OR(E1970="",SUM($E$6:$E$2005)=0),"",E1970/SUM($E$6:$E$2005))</f>
        <v/>
      </c>
      <c r="G1970" s="20">
        <f>IF(E1970="","",COUNTIF($E$6:$E$2005,"&gt;"&amp;E1970)+COUNTIF($E$6:E1970,E1970))</f>
        <v/>
      </c>
      <c r="H1970" s="19">
        <f>IF(F1970="","",(SUMIF($E$6:$E$2005,"&gt;"&amp;E1970)+E1970*COUNTIF($E$6:E1970,E1970))/SUM($E$6:$E$2005))</f>
        <v/>
      </c>
      <c r="I1970" s="16">
        <f>IF(H1970="","",IF(H1970-F1970&lt;$C$4,"A",IF(H1970-F1970&lt;$F$4,"B","C")))</f>
        <v/>
      </c>
    </row>
    <row r="1971">
      <c r="A1971" s="16" t="n"/>
      <c r="B1971" s="16" t="n"/>
      <c r="C1971" s="17" t="n"/>
      <c r="D1971" s="18" t="n"/>
      <c r="E1971" s="18">
        <f>IF(OR(A1971="",C1971="",D1971=""),"",C1971*D1971)</f>
        <v/>
      </c>
      <c r="F1971" s="19">
        <f>IF(OR(E1971="",SUM($E$6:$E$2005)=0),"",E1971/SUM($E$6:$E$2005))</f>
        <v/>
      </c>
      <c r="G1971" s="20">
        <f>IF(E1971="","",COUNTIF($E$6:$E$2005,"&gt;"&amp;E1971)+COUNTIF($E$6:E1971,E1971))</f>
        <v/>
      </c>
      <c r="H1971" s="19">
        <f>IF(F1971="","",(SUMIF($E$6:$E$2005,"&gt;"&amp;E1971)+E1971*COUNTIF($E$6:E1971,E1971))/SUM($E$6:$E$2005))</f>
        <v/>
      </c>
      <c r="I1971" s="16">
        <f>IF(H1971="","",IF(H1971-F1971&lt;$C$4,"A",IF(H1971-F1971&lt;$F$4,"B","C")))</f>
        <v/>
      </c>
    </row>
    <row r="1972">
      <c r="A1972" s="16" t="n"/>
      <c r="B1972" s="16" t="n"/>
      <c r="C1972" s="17" t="n"/>
      <c r="D1972" s="18" t="n"/>
      <c r="E1972" s="18">
        <f>IF(OR(A1972="",C1972="",D1972=""),"",C1972*D1972)</f>
        <v/>
      </c>
      <c r="F1972" s="19">
        <f>IF(OR(E1972="",SUM($E$6:$E$2005)=0),"",E1972/SUM($E$6:$E$2005))</f>
        <v/>
      </c>
      <c r="G1972" s="20">
        <f>IF(E1972="","",COUNTIF($E$6:$E$2005,"&gt;"&amp;E1972)+COUNTIF($E$6:E1972,E1972))</f>
        <v/>
      </c>
      <c r="H1972" s="19">
        <f>IF(F1972="","",(SUMIF($E$6:$E$2005,"&gt;"&amp;E1972)+E1972*COUNTIF($E$6:E1972,E1972))/SUM($E$6:$E$2005))</f>
        <v/>
      </c>
      <c r="I1972" s="16">
        <f>IF(H1972="","",IF(H1972-F1972&lt;$C$4,"A",IF(H1972-F1972&lt;$F$4,"B","C")))</f>
        <v/>
      </c>
    </row>
    <row r="1973">
      <c r="A1973" s="16" t="n"/>
      <c r="B1973" s="16" t="n"/>
      <c r="C1973" s="17" t="n"/>
      <c r="D1973" s="18" t="n"/>
      <c r="E1973" s="18">
        <f>IF(OR(A1973="",C1973="",D1973=""),"",C1973*D1973)</f>
        <v/>
      </c>
      <c r="F1973" s="19">
        <f>IF(OR(E1973="",SUM($E$6:$E$2005)=0),"",E1973/SUM($E$6:$E$2005))</f>
        <v/>
      </c>
      <c r="G1973" s="20">
        <f>IF(E1973="","",COUNTIF($E$6:$E$2005,"&gt;"&amp;E1973)+COUNTIF($E$6:E1973,E1973))</f>
        <v/>
      </c>
      <c r="H1973" s="19">
        <f>IF(F1973="","",(SUMIF($E$6:$E$2005,"&gt;"&amp;E1973)+E1973*COUNTIF($E$6:E1973,E1973))/SUM($E$6:$E$2005))</f>
        <v/>
      </c>
      <c r="I1973" s="16">
        <f>IF(H1973="","",IF(H1973-F1973&lt;$C$4,"A",IF(H1973-F1973&lt;$F$4,"B","C")))</f>
        <v/>
      </c>
    </row>
    <row r="1974">
      <c r="A1974" s="16" t="n"/>
      <c r="B1974" s="16" t="n"/>
      <c r="C1974" s="17" t="n"/>
      <c r="D1974" s="18" t="n"/>
      <c r="E1974" s="18">
        <f>IF(OR(A1974="",C1974="",D1974=""),"",C1974*D1974)</f>
        <v/>
      </c>
      <c r="F1974" s="19">
        <f>IF(OR(E1974="",SUM($E$6:$E$2005)=0),"",E1974/SUM($E$6:$E$2005))</f>
        <v/>
      </c>
      <c r="G1974" s="20">
        <f>IF(E1974="","",COUNTIF($E$6:$E$2005,"&gt;"&amp;E1974)+COUNTIF($E$6:E1974,E1974))</f>
        <v/>
      </c>
      <c r="H1974" s="19">
        <f>IF(F1974="","",(SUMIF($E$6:$E$2005,"&gt;"&amp;E1974)+E1974*COUNTIF($E$6:E1974,E1974))/SUM($E$6:$E$2005))</f>
        <v/>
      </c>
      <c r="I1974" s="16">
        <f>IF(H1974="","",IF(H1974-F1974&lt;$C$4,"A",IF(H1974-F1974&lt;$F$4,"B","C")))</f>
        <v/>
      </c>
    </row>
    <row r="1975">
      <c r="A1975" s="16" t="n"/>
      <c r="B1975" s="16" t="n"/>
      <c r="C1975" s="17" t="n"/>
      <c r="D1975" s="18" t="n"/>
      <c r="E1975" s="18">
        <f>IF(OR(A1975="",C1975="",D1975=""),"",C1975*D1975)</f>
        <v/>
      </c>
      <c r="F1975" s="19">
        <f>IF(OR(E1975="",SUM($E$6:$E$2005)=0),"",E1975/SUM($E$6:$E$2005))</f>
        <v/>
      </c>
      <c r="G1975" s="20">
        <f>IF(E1975="","",COUNTIF($E$6:$E$2005,"&gt;"&amp;E1975)+COUNTIF($E$6:E1975,E1975))</f>
        <v/>
      </c>
      <c r="H1975" s="19">
        <f>IF(F1975="","",(SUMIF($E$6:$E$2005,"&gt;"&amp;E1975)+E1975*COUNTIF($E$6:E1975,E1975))/SUM($E$6:$E$2005))</f>
        <v/>
      </c>
      <c r="I1975" s="16">
        <f>IF(H1975="","",IF(H1975-F1975&lt;$C$4,"A",IF(H1975-F1975&lt;$F$4,"B","C")))</f>
        <v/>
      </c>
    </row>
    <row r="1976">
      <c r="A1976" s="16" t="n"/>
      <c r="B1976" s="16" t="n"/>
      <c r="C1976" s="17" t="n"/>
      <c r="D1976" s="18" t="n"/>
      <c r="E1976" s="18">
        <f>IF(OR(A1976="",C1976="",D1976=""),"",C1976*D1976)</f>
        <v/>
      </c>
      <c r="F1976" s="19">
        <f>IF(OR(E1976="",SUM($E$6:$E$2005)=0),"",E1976/SUM($E$6:$E$2005))</f>
        <v/>
      </c>
      <c r="G1976" s="20">
        <f>IF(E1976="","",COUNTIF($E$6:$E$2005,"&gt;"&amp;E1976)+COUNTIF($E$6:E1976,E1976))</f>
        <v/>
      </c>
      <c r="H1976" s="19">
        <f>IF(F1976="","",(SUMIF($E$6:$E$2005,"&gt;"&amp;E1976)+E1976*COUNTIF($E$6:E1976,E1976))/SUM($E$6:$E$2005))</f>
        <v/>
      </c>
      <c r="I1976" s="16">
        <f>IF(H1976="","",IF(H1976-F1976&lt;$C$4,"A",IF(H1976-F1976&lt;$F$4,"B","C")))</f>
        <v/>
      </c>
    </row>
    <row r="1977">
      <c r="A1977" s="16" t="n"/>
      <c r="B1977" s="16" t="n"/>
      <c r="C1977" s="17" t="n"/>
      <c r="D1977" s="18" t="n"/>
      <c r="E1977" s="18">
        <f>IF(OR(A1977="",C1977="",D1977=""),"",C1977*D1977)</f>
        <v/>
      </c>
      <c r="F1977" s="19">
        <f>IF(OR(E1977="",SUM($E$6:$E$2005)=0),"",E1977/SUM($E$6:$E$2005))</f>
        <v/>
      </c>
      <c r="G1977" s="20">
        <f>IF(E1977="","",COUNTIF($E$6:$E$2005,"&gt;"&amp;E1977)+COUNTIF($E$6:E1977,E1977))</f>
        <v/>
      </c>
      <c r="H1977" s="19">
        <f>IF(F1977="","",(SUMIF($E$6:$E$2005,"&gt;"&amp;E1977)+E1977*COUNTIF($E$6:E1977,E1977))/SUM($E$6:$E$2005))</f>
        <v/>
      </c>
      <c r="I1977" s="16">
        <f>IF(H1977="","",IF(H1977-F1977&lt;$C$4,"A",IF(H1977-F1977&lt;$F$4,"B","C")))</f>
        <v/>
      </c>
    </row>
    <row r="1978">
      <c r="A1978" s="16" t="n"/>
      <c r="B1978" s="16" t="n"/>
      <c r="C1978" s="17" t="n"/>
      <c r="D1978" s="18" t="n"/>
      <c r="E1978" s="18">
        <f>IF(OR(A1978="",C1978="",D1978=""),"",C1978*D1978)</f>
        <v/>
      </c>
      <c r="F1978" s="19">
        <f>IF(OR(E1978="",SUM($E$6:$E$2005)=0),"",E1978/SUM($E$6:$E$2005))</f>
        <v/>
      </c>
      <c r="G1978" s="20">
        <f>IF(E1978="","",COUNTIF($E$6:$E$2005,"&gt;"&amp;E1978)+COUNTIF($E$6:E1978,E1978))</f>
        <v/>
      </c>
      <c r="H1978" s="19">
        <f>IF(F1978="","",(SUMIF($E$6:$E$2005,"&gt;"&amp;E1978)+E1978*COUNTIF($E$6:E1978,E1978))/SUM($E$6:$E$2005))</f>
        <v/>
      </c>
      <c r="I1978" s="16">
        <f>IF(H1978="","",IF(H1978-F1978&lt;$C$4,"A",IF(H1978-F1978&lt;$F$4,"B","C")))</f>
        <v/>
      </c>
    </row>
    <row r="1979">
      <c r="A1979" s="16" t="n"/>
      <c r="B1979" s="16" t="n"/>
      <c r="C1979" s="17" t="n"/>
      <c r="D1979" s="18" t="n"/>
      <c r="E1979" s="18">
        <f>IF(OR(A1979="",C1979="",D1979=""),"",C1979*D1979)</f>
        <v/>
      </c>
      <c r="F1979" s="19">
        <f>IF(OR(E1979="",SUM($E$6:$E$2005)=0),"",E1979/SUM($E$6:$E$2005))</f>
        <v/>
      </c>
      <c r="G1979" s="20">
        <f>IF(E1979="","",COUNTIF($E$6:$E$2005,"&gt;"&amp;E1979)+COUNTIF($E$6:E1979,E1979))</f>
        <v/>
      </c>
      <c r="H1979" s="19">
        <f>IF(F1979="","",(SUMIF($E$6:$E$2005,"&gt;"&amp;E1979)+E1979*COUNTIF($E$6:E1979,E1979))/SUM($E$6:$E$2005))</f>
        <v/>
      </c>
      <c r="I1979" s="16">
        <f>IF(H1979="","",IF(H1979-F1979&lt;$C$4,"A",IF(H1979-F1979&lt;$F$4,"B","C")))</f>
        <v/>
      </c>
    </row>
    <row r="1980">
      <c r="A1980" s="16" t="n"/>
      <c r="B1980" s="16" t="n"/>
      <c r="C1980" s="17" t="n"/>
      <c r="D1980" s="18" t="n"/>
      <c r="E1980" s="18">
        <f>IF(OR(A1980="",C1980="",D1980=""),"",C1980*D1980)</f>
        <v/>
      </c>
      <c r="F1980" s="19">
        <f>IF(OR(E1980="",SUM($E$6:$E$2005)=0),"",E1980/SUM($E$6:$E$2005))</f>
        <v/>
      </c>
      <c r="G1980" s="20">
        <f>IF(E1980="","",COUNTIF($E$6:$E$2005,"&gt;"&amp;E1980)+COUNTIF($E$6:E1980,E1980))</f>
        <v/>
      </c>
      <c r="H1980" s="19">
        <f>IF(F1980="","",(SUMIF($E$6:$E$2005,"&gt;"&amp;E1980)+E1980*COUNTIF($E$6:E1980,E1980))/SUM($E$6:$E$2005))</f>
        <v/>
      </c>
      <c r="I1980" s="16">
        <f>IF(H1980="","",IF(H1980-F1980&lt;$C$4,"A",IF(H1980-F1980&lt;$F$4,"B","C")))</f>
        <v/>
      </c>
    </row>
    <row r="1981">
      <c r="A1981" s="16" t="n"/>
      <c r="B1981" s="16" t="n"/>
      <c r="C1981" s="17" t="n"/>
      <c r="D1981" s="18" t="n"/>
      <c r="E1981" s="18">
        <f>IF(OR(A1981="",C1981="",D1981=""),"",C1981*D1981)</f>
        <v/>
      </c>
      <c r="F1981" s="19">
        <f>IF(OR(E1981="",SUM($E$6:$E$2005)=0),"",E1981/SUM($E$6:$E$2005))</f>
        <v/>
      </c>
      <c r="G1981" s="20">
        <f>IF(E1981="","",COUNTIF($E$6:$E$2005,"&gt;"&amp;E1981)+COUNTIF($E$6:E1981,E1981))</f>
        <v/>
      </c>
      <c r="H1981" s="19">
        <f>IF(F1981="","",(SUMIF($E$6:$E$2005,"&gt;"&amp;E1981)+E1981*COUNTIF($E$6:E1981,E1981))/SUM($E$6:$E$2005))</f>
        <v/>
      </c>
      <c r="I1981" s="16">
        <f>IF(H1981="","",IF(H1981-F1981&lt;$C$4,"A",IF(H1981-F1981&lt;$F$4,"B","C")))</f>
        <v/>
      </c>
    </row>
    <row r="1982">
      <c r="A1982" s="16" t="n"/>
      <c r="B1982" s="16" t="n"/>
      <c r="C1982" s="17" t="n"/>
      <c r="D1982" s="18" t="n"/>
      <c r="E1982" s="18">
        <f>IF(OR(A1982="",C1982="",D1982=""),"",C1982*D1982)</f>
        <v/>
      </c>
      <c r="F1982" s="19">
        <f>IF(OR(E1982="",SUM($E$6:$E$2005)=0),"",E1982/SUM($E$6:$E$2005))</f>
        <v/>
      </c>
      <c r="G1982" s="20">
        <f>IF(E1982="","",COUNTIF($E$6:$E$2005,"&gt;"&amp;E1982)+COUNTIF($E$6:E1982,E1982))</f>
        <v/>
      </c>
      <c r="H1982" s="19">
        <f>IF(F1982="","",(SUMIF($E$6:$E$2005,"&gt;"&amp;E1982)+E1982*COUNTIF($E$6:E1982,E1982))/SUM($E$6:$E$2005))</f>
        <v/>
      </c>
      <c r="I1982" s="16">
        <f>IF(H1982="","",IF(H1982-F1982&lt;$C$4,"A",IF(H1982-F1982&lt;$F$4,"B","C")))</f>
        <v/>
      </c>
    </row>
    <row r="1983">
      <c r="A1983" s="16" t="n"/>
      <c r="B1983" s="16" t="n"/>
      <c r="C1983" s="17" t="n"/>
      <c r="D1983" s="18" t="n"/>
      <c r="E1983" s="18">
        <f>IF(OR(A1983="",C1983="",D1983=""),"",C1983*D1983)</f>
        <v/>
      </c>
      <c r="F1983" s="19">
        <f>IF(OR(E1983="",SUM($E$6:$E$2005)=0),"",E1983/SUM($E$6:$E$2005))</f>
        <v/>
      </c>
      <c r="G1983" s="20">
        <f>IF(E1983="","",COUNTIF($E$6:$E$2005,"&gt;"&amp;E1983)+COUNTIF($E$6:E1983,E1983))</f>
        <v/>
      </c>
      <c r="H1983" s="19">
        <f>IF(F1983="","",(SUMIF($E$6:$E$2005,"&gt;"&amp;E1983)+E1983*COUNTIF($E$6:E1983,E1983))/SUM($E$6:$E$2005))</f>
        <v/>
      </c>
      <c r="I1983" s="16">
        <f>IF(H1983="","",IF(H1983-F1983&lt;$C$4,"A",IF(H1983-F1983&lt;$F$4,"B","C")))</f>
        <v/>
      </c>
    </row>
    <row r="1984">
      <c r="A1984" s="16" t="n"/>
      <c r="B1984" s="16" t="n"/>
      <c r="C1984" s="17" t="n"/>
      <c r="D1984" s="18" t="n"/>
      <c r="E1984" s="18">
        <f>IF(OR(A1984="",C1984="",D1984=""),"",C1984*D1984)</f>
        <v/>
      </c>
      <c r="F1984" s="19">
        <f>IF(OR(E1984="",SUM($E$6:$E$2005)=0),"",E1984/SUM($E$6:$E$2005))</f>
        <v/>
      </c>
      <c r="G1984" s="20">
        <f>IF(E1984="","",COUNTIF($E$6:$E$2005,"&gt;"&amp;E1984)+COUNTIF($E$6:E1984,E1984))</f>
        <v/>
      </c>
      <c r="H1984" s="19">
        <f>IF(F1984="","",(SUMIF($E$6:$E$2005,"&gt;"&amp;E1984)+E1984*COUNTIF($E$6:E1984,E1984))/SUM($E$6:$E$2005))</f>
        <v/>
      </c>
      <c r="I1984" s="16">
        <f>IF(H1984="","",IF(H1984-F1984&lt;$C$4,"A",IF(H1984-F1984&lt;$F$4,"B","C")))</f>
        <v/>
      </c>
    </row>
    <row r="1985">
      <c r="A1985" s="16" t="n"/>
      <c r="B1985" s="16" t="n"/>
      <c r="C1985" s="17" t="n"/>
      <c r="D1985" s="18" t="n"/>
      <c r="E1985" s="18">
        <f>IF(OR(A1985="",C1985="",D1985=""),"",C1985*D1985)</f>
        <v/>
      </c>
      <c r="F1985" s="19">
        <f>IF(OR(E1985="",SUM($E$6:$E$2005)=0),"",E1985/SUM($E$6:$E$2005))</f>
        <v/>
      </c>
      <c r="G1985" s="20">
        <f>IF(E1985="","",COUNTIF($E$6:$E$2005,"&gt;"&amp;E1985)+COUNTIF($E$6:E1985,E1985))</f>
        <v/>
      </c>
      <c r="H1985" s="19">
        <f>IF(F1985="","",(SUMIF($E$6:$E$2005,"&gt;"&amp;E1985)+E1985*COUNTIF($E$6:E1985,E1985))/SUM($E$6:$E$2005))</f>
        <v/>
      </c>
      <c r="I1985" s="16">
        <f>IF(H1985="","",IF(H1985-F1985&lt;$C$4,"A",IF(H1985-F1985&lt;$F$4,"B","C")))</f>
        <v/>
      </c>
    </row>
    <row r="1986">
      <c r="A1986" s="16" t="n"/>
      <c r="B1986" s="16" t="n"/>
      <c r="C1986" s="17" t="n"/>
      <c r="D1986" s="18" t="n"/>
      <c r="E1986" s="18">
        <f>IF(OR(A1986="",C1986="",D1986=""),"",C1986*D1986)</f>
        <v/>
      </c>
      <c r="F1986" s="19">
        <f>IF(OR(E1986="",SUM($E$6:$E$2005)=0),"",E1986/SUM($E$6:$E$2005))</f>
        <v/>
      </c>
      <c r="G1986" s="20">
        <f>IF(E1986="","",COUNTIF($E$6:$E$2005,"&gt;"&amp;E1986)+COUNTIF($E$6:E1986,E1986))</f>
        <v/>
      </c>
      <c r="H1986" s="19">
        <f>IF(F1986="","",(SUMIF($E$6:$E$2005,"&gt;"&amp;E1986)+E1986*COUNTIF($E$6:E1986,E1986))/SUM($E$6:$E$2005))</f>
        <v/>
      </c>
      <c r="I1986" s="16">
        <f>IF(H1986="","",IF(H1986-F1986&lt;$C$4,"A",IF(H1986-F1986&lt;$F$4,"B","C")))</f>
        <v/>
      </c>
    </row>
    <row r="1987">
      <c r="A1987" s="16" t="n"/>
      <c r="B1987" s="16" t="n"/>
      <c r="C1987" s="17" t="n"/>
      <c r="D1987" s="18" t="n"/>
      <c r="E1987" s="18">
        <f>IF(OR(A1987="",C1987="",D1987=""),"",C1987*D1987)</f>
        <v/>
      </c>
      <c r="F1987" s="19">
        <f>IF(OR(E1987="",SUM($E$6:$E$2005)=0),"",E1987/SUM($E$6:$E$2005))</f>
        <v/>
      </c>
      <c r="G1987" s="20">
        <f>IF(E1987="","",COUNTIF($E$6:$E$2005,"&gt;"&amp;E1987)+COUNTIF($E$6:E1987,E1987))</f>
        <v/>
      </c>
      <c r="H1987" s="19">
        <f>IF(F1987="","",(SUMIF($E$6:$E$2005,"&gt;"&amp;E1987)+E1987*COUNTIF($E$6:E1987,E1987))/SUM($E$6:$E$2005))</f>
        <v/>
      </c>
      <c r="I1987" s="16">
        <f>IF(H1987="","",IF(H1987-F1987&lt;$C$4,"A",IF(H1987-F1987&lt;$F$4,"B","C")))</f>
        <v/>
      </c>
    </row>
    <row r="1988">
      <c r="A1988" s="16" t="n"/>
      <c r="B1988" s="16" t="n"/>
      <c r="C1988" s="17" t="n"/>
      <c r="D1988" s="18" t="n"/>
      <c r="E1988" s="18">
        <f>IF(OR(A1988="",C1988="",D1988=""),"",C1988*D1988)</f>
        <v/>
      </c>
      <c r="F1988" s="19">
        <f>IF(OR(E1988="",SUM($E$6:$E$2005)=0),"",E1988/SUM($E$6:$E$2005))</f>
        <v/>
      </c>
      <c r="G1988" s="20">
        <f>IF(E1988="","",COUNTIF($E$6:$E$2005,"&gt;"&amp;E1988)+COUNTIF($E$6:E1988,E1988))</f>
        <v/>
      </c>
      <c r="H1988" s="19">
        <f>IF(F1988="","",(SUMIF($E$6:$E$2005,"&gt;"&amp;E1988)+E1988*COUNTIF($E$6:E1988,E1988))/SUM($E$6:$E$2005))</f>
        <v/>
      </c>
      <c r="I1988" s="16">
        <f>IF(H1988="","",IF(H1988-F1988&lt;$C$4,"A",IF(H1988-F1988&lt;$F$4,"B","C")))</f>
        <v/>
      </c>
    </row>
    <row r="1989">
      <c r="A1989" s="16" t="n"/>
      <c r="B1989" s="16" t="n"/>
      <c r="C1989" s="17" t="n"/>
      <c r="D1989" s="18" t="n"/>
      <c r="E1989" s="18">
        <f>IF(OR(A1989="",C1989="",D1989=""),"",C1989*D1989)</f>
        <v/>
      </c>
      <c r="F1989" s="19">
        <f>IF(OR(E1989="",SUM($E$6:$E$2005)=0),"",E1989/SUM($E$6:$E$2005))</f>
        <v/>
      </c>
      <c r="G1989" s="20">
        <f>IF(E1989="","",COUNTIF($E$6:$E$2005,"&gt;"&amp;E1989)+COUNTIF($E$6:E1989,E1989))</f>
        <v/>
      </c>
      <c r="H1989" s="19">
        <f>IF(F1989="","",(SUMIF($E$6:$E$2005,"&gt;"&amp;E1989)+E1989*COUNTIF($E$6:E1989,E1989))/SUM($E$6:$E$2005))</f>
        <v/>
      </c>
      <c r="I1989" s="16">
        <f>IF(H1989="","",IF(H1989-F1989&lt;$C$4,"A",IF(H1989-F1989&lt;$F$4,"B","C")))</f>
        <v/>
      </c>
    </row>
    <row r="1990">
      <c r="A1990" s="16" t="n"/>
      <c r="B1990" s="16" t="n"/>
      <c r="C1990" s="17" t="n"/>
      <c r="D1990" s="18" t="n"/>
      <c r="E1990" s="18">
        <f>IF(OR(A1990="",C1990="",D1990=""),"",C1990*D1990)</f>
        <v/>
      </c>
      <c r="F1990" s="19">
        <f>IF(OR(E1990="",SUM($E$6:$E$2005)=0),"",E1990/SUM($E$6:$E$2005))</f>
        <v/>
      </c>
      <c r="G1990" s="20">
        <f>IF(E1990="","",COUNTIF($E$6:$E$2005,"&gt;"&amp;E1990)+COUNTIF($E$6:E1990,E1990))</f>
        <v/>
      </c>
      <c r="H1990" s="19">
        <f>IF(F1990="","",(SUMIF($E$6:$E$2005,"&gt;"&amp;E1990)+E1990*COUNTIF($E$6:E1990,E1990))/SUM($E$6:$E$2005))</f>
        <v/>
      </c>
      <c r="I1990" s="16">
        <f>IF(H1990="","",IF(H1990-F1990&lt;$C$4,"A",IF(H1990-F1990&lt;$F$4,"B","C")))</f>
        <v/>
      </c>
    </row>
    <row r="1991">
      <c r="A1991" s="16" t="n"/>
      <c r="B1991" s="16" t="n"/>
      <c r="C1991" s="17" t="n"/>
      <c r="D1991" s="18" t="n"/>
      <c r="E1991" s="18">
        <f>IF(OR(A1991="",C1991="",D1991=""),"",C1991*D1991)</f>
        <v/>
      </c>
      <c r="F1991" s="19">
        <f>IF(OR(E1991="",SUM($E$6:$E$2005)=0),"",E1991/SUM($E$6:$E$2005))</f>
        <v/>
      </c>
      <c r="G1991" s="20">
        <f>IF(E1991="","",COUNTIF($E$6:$E$2005,"&gt;"&amp;E1991)+COUNTIF($E$6:E1991,E1991))</f>
        <v/>
      </c>
      <c r="H1991" s="19">
        <f>IF(F1991="","",(SUMIF($E$6:$E$2005,"&gt;"&amp;E1991)+E1991*COUNTIF($E$6:E1991,E1991))/SUM($E$6:$E$2005))</f>
        <v/>
      </c>
      <c r="I1991" s="16">
        <f>IF(H1991="","",IF(H1991-F1991&lt;$C$4,"A",IF(H1991-F1991&lt;$F$4,"B","C")))</f>
        <v/>
      </c>
    </row>
    <row r="1992">
      <c r="A1992" s="16" t="n"/>
      <c r="B1992" s="16" t="n"/>
      <c r="C1992" s="17" t="n"/>
      <c r="D1992" s="18" t="n"/>
      <c r="E1992" s="18">
        <f>IF(OR(A1992="",C1992="",D1992=""),"",C1992*D1992)</f>
        <v/>
      </c>
      <c r="F1992" s="19">
        <f>IF(OR(E1992="",SUM($E$6:$E$2005)=0),"",E1992/SUM($E$6:$E$2005))</f>
        <v/>
      </c>
      <c r="G1992" s="20">
        <f>IF(E1992="","",COUNTIF($E$6:$E$2005,"&gt;"&amp;E1992)+COUNTIF($E$6:E1992,E1992))</f>
        <v/>
      </c>
      <c r="H1992" s="19">
        <f>IF(F1992="","",(SUMIF($E$6:$E$2005,"&gt;"&amp;E1992)+E1992*COUNTIF($E$6:E1992,E1992))/SUM($E$6:$E$2005))</f>
        <v/>
      </c>
      <c r="I1992" s="16">
        <f>IF(H1992="","",IF(H1992-F1992&lt;$C$4,"A",IF(H1992-F1992&lt;$F$4,"B","C")))</f>
        <v/>
      </c>
    </row>
    <row r="1993">
      <c r="A1993" s="16" t="n"/>
      <c r="B1993" s="16" t="n"/>
      <c r="C1993" s="17" t="n"/>
      <c r="D1993" s="18" t="n"/>
      <c r="E1993" s="18">
        <f>IF(OR(A1993="",C1993="",D1993=""),"",C1993*D1993)</f>
        <v/>
      </c>
      <c r="F1993" s="19">
        <f>IF(OR(E1993="",SUM($E$6:$E$2005)=0),"",E1993/SUM($E$6:$E$2005))</f>
        <v/>
      </c>
      <c r="G1993" s="20">
        <f>IF(E1993="","",COUNTIF($E$6:$E$2005,"&gt;"&amp;E1993)+COUNTIF($E$6:E1993,E1993))</f>
        <v/>
      </c>
      <c r="H1993" s="19">
        <f>IF(F1993="","",(SUMIF($E$6:$E$2005,"&gt;"&amp;E1993)+E1993*COUNTIF($E$6:E1993,E1993))/SUM($E$6:$E$2005))</f>
        <v/>
      </c>
      <c r="I1993" s="16">
        <f>IF(H1993="","",IF(H1993-F1993&lt;$C$4,"A",IF(H1993-F1993&lt;$F$4,"B","C")))</f>
        <v/>
      </c>
    </row>
    <row r="1994">
      <c r="A1994" s="16" t="n"/>
      <c r="B1994" s="16" t="n"/>
      <c r="C1994" s="17" t="n"/>
      <c r="D1994" s="18" t="n"/>
      <c r="E1994" s="18">
        <f>IF(OR(A1994="",C1994="",D1994=""),"",C1994*D1994)</f>
        <v/>
      </c>
      <c r="F1994" s="19">
        <f>IF(OR(E1994="",SUM($E$6:$E$2005)=0),"",E1994/SUM($E$6:$E$2005))</f>
        <v/>
      </c>
      <c r="G1994" s="20">
        <f>IF(E1994="","",COUNTIF($E$6:$E$2005,"&gt;"&amp;E1994)+COUNTIF($E$6:E1994,E1994))</f>
        <v/>
      </c>
      <c r="H1994" s="19">
        <f>IF(F1994="","",(SUMIF($E$6:$E$2005,"&gt;"&amp;E1994)+E1994*COUNTIF($E$6:E1994,E1994))/SUM($E$6:$E$2005))</f>
        <v/>
      </c>
      <c r="I1994" s="16">
        <f>IF(H1994="","",IF(H1994-F1994&lt;$C$4,"A",IF(H1994-F1994&lt;$F$4,"B","C")))</f>
        <v/>
      </c>
    </row>
    <row r="1995">
      <c r="A1995" s="16" t="n"/>
      <c r="B1995" s="16" t="n"/>
      <c r="C1995" s="17" t="n"/>
      <c r="D1995" s="18" t="n"/>
      <c r="E1995" s="18">
        <f>IF(OR(A1995="",C1995="",D1995=""),"",C1995*D1995)</f>
        <v/>
      </c>
      <c r="F1995" s="19">
        <f>IF(OR(E1995="",SUM($E$6:$E$2005)=0),"",E1995/SUM($E$6:$E$2005))</f>
        <v/>
      </c>
      <c r="G1995" s="20">
        <f>IF(E1995="","",COUNTIF($E$6:$E$2005,"&gt;"&amp;E1995)+COUNTIF($E$6:E1995,E1995))</f>
        <v/>
      </c>
      <c r="H1995" s="19">
        <f>IF(F1995="","",(SUMIF($E$6:$E$2005,"&gt;"&amp;E1995)+E1995*COUNTIF($E$6:E1995,E1995))/SUM($E$6:$E$2005))</f>
        <v/>
      </c>
      <c r="I1995" s="16">
        <f>IF(H1995="","",IF(H1995-F1995&lt;$C$4,"A",IF(H1995-F1995&lt;$F$4,"B","C")))</f>
        <v/>
      </c>
    </row>
    <row r="1996">
      <c r="A1996" s="16" t="n"/>
      <c r="B1996" s="16" t="n"/>
      <c r="C1996" s="17" t="n"/>
      <c r="D1996" s="18" t="n"/>
      <c r="E1996" s="18">
        <f>IF(OR(A1996="",C1996="",D1996=""),"",C1996*D1996)</f>
        <v/>
      </c>
      <c r="F1996" s="19">
        <f>IF(OR(E1996="",SUM($E$6:$E$2005)=0),"",E1996/SUM($E$6:$E$2005))</f>
        <v/>
      </c>
      <c r="G1996" s="20">
        <f>IF(E1996="","",COUNTIF($E$6:$E$2005,"&gt;"&amp;E1996)+COUNTIF($E$6:E1996,E1996))</f>
        <v/>
      </c>
      <c r="H1996" s="19">
        <f>IF(F1996="","",(SUMIF($E$6:$E$2005,"&gt;"&amp;E1996)+E1996*COUNTIF($E$6:E1996,E1996))/SUM($E$6:$E$2005))</f>
        <v/>
      </c>
      <c r="I1996" s="16">
        <f>IF(H1996="","",IF(H1996-F1996&lt;$C$4,"A",IF(H1996-F1996&lt;$F$4,"B","C")))</f>
        <v/>
      </c>
    </row>
    <row r="1997">
      <c r="A1997" s="16" t="n"/>
      <c r="B1997" s="16" t="n"/>
      <c r="C1997" s="17" t="n"/>
      <c r="D1997" s="18" t="n"/>
      <c r="E1997" s="18">
        <f>IF(OR(A1997="",C1997="",D1997=""),"",C1997*D1997)</f>
        <v/>
      </c>
      <c r="F1997" s="19">
        <f>IF(OR(E1997="",SUM($E$6:$E$2005)=0),"",E1997/SUM($E$6:$E$2005))</f>
        <v/>
      </c>
      <c r="G1997" s="20">
        <f>IF(E1997="","",COUNTIF($E$6:$E$2005,"&gt;"&amp;E1997)+COUNTIF($E$6:E1997,E1997))</f>
        <v/>
      </c>
      <c r="H1997" s="19">
        <f>IF(F1997="","",(SUMIF($E$6:$E$2005,"&gt;"&amp;E1997)+E1997*COUNTIF($E$6:E1997,E1997))/SUM($E$6:$E$2005))</f>
        <v/>
      </c>
      <c r="I1997" s="16">
        <f>IF(H1997="","",IF(H1997-F1997&lt;$C$4,"A",IF(H1997-F1997&lt;$F$4,"B","C")))</f>
        <v/>
      </c>
    </row>
    <row r="1998">
      <c r="A1998" s="16" t="n"/>
      <c r="B1998" s="16" t="n"/>
      <c r="C1998" s="17" t="n"/>
      <c r="D1998" s="18" t="n"/>
      <c r="E1998" s="18">
        <f>IF(OR(A1998="",C1998="",D1998=""),"",C1998*D1998)</f>
        <v/>
      </c>
      <c r="F1998" s="19">
        <f>IF(OR(E1998="",SUM($E$6:$E$2005)=0),"",E1998/SUM($E$6:$E$2005))</f>
        <v/>
      </c>
      <c r="G1998" s="20">
        <f>IF(E1998="","",COUNTIF($E$6:$E$2005,"&gt;"&amp;E1998)+COUNTIF($E$6:E1998,E1998))</f>
        <v/>
      </c>
      <c r="H1998" s="19">
        <f>IF(F1998="","",(SUMIF($E$6:$E$2005,"&gt;"&amp;E1998)+E1998*COUNTIF($E$6:E1998,E1998))/SUM($E$6:$E$2005))</f>
        <v/>
      </c>
      <c r="I1998" s="16">
        <f>IF(H1998="","",IF(H1998-F1998&lt;$C$4,"A",IF(H1998-F1998&lt;$F$4,"B","C")))</f>
        <v/>
      </c>
    </row>
    <row r="1999">
      <c r="A1999" s="16" t="n"/>
      <c r="B1999" s="16" t="n"/>
      <c r="C1999" s="17" t="n"/>
      <c r="D1999" s="18" t="n"/>
      <c r="E1999" s="18">
        <f>IF(OR(A1999="",C1999="",D1999=""),"",C1999*D1999)</f>
        <v/>
      </c>
      <c r="F1999" s="19">
        <f>IF(OR(E1999="",SUM($E$6:$E$2005)=0),"",E1999/SUM($E$6:$E$2005))</f>
        <v/>
      </c>
      <c r="G1999" s="20">
        <f>IF(E1999="","",COUNTIF($E$6:$E$2005,"&gt;"&amp;E1999)+COUNTIF($E$6:E1999,E1999))</f>
        <v/>
      </c>
      <c r="H1999" s="19">
        <f>IF(F1999="","",(SUMIF($E$6:$E$2005,"&gt;"&amp;E1999)+E1999*COUNTIF($E$6:E1999,E1999))/SUM($E$6:$E$2005))</f>
        <v/>
      </c>
      <c r="I1999" s="16">
        <f>IF(H1999="","",IF(H1999-F1999&lt;$C$4,"A",IF(H1999-F1999&lt;$F$4,"B","C")))</f>
        <v/>
      </c>
    </row>
    <row r="2000">
      <c r="A2000" s="16" t="n"/>
      <c r="B2000" s="16" t="n"/>
      <c r="C2000" s="17" t="n"/>
      <c r="D2000" s="18" t="n"/>
      <c r="E2000" s="18">
        <f>IF(OR(A2000="",C2000="",D2000=""),"",C2000*D2000)</f>
        <v/>
      </c>
      <c r="F2000" s="19">
        <f>IF(OR(E2000="",SUM($E$6:$E$2005)=0),"",E2000/SUM($E$6:$E$2005))</f>
        <v/>
      </c>
      <c r="G2000" s="20">
        <f>IF(E2000="","",COUNTIF($E$6:$E$2005,"&gt;"&amp;E2000)+COUNTIF($E$6:E2000,E2000))</f>
        <v/>
      </c>
      <c r="H2000" s="19">
        <f>IF(F2000="","",(SUMIF($E$6:$E$2005,"&gt;"&amp;E2000)+E2000*COUNTIF($E$6:E2000,E2000))/SUM($E$6:$E$2005))</f>
        <v/>
      </c>
      <c r="I2000" s="16">
        <f>IF(H2000="","",IF(H2000-F2000&lt;$C$4,"A",IF(H2000-F2000&lt;$F$4,"B","C")))</f>
        <v/>
      </c>
    </row>
    <row r="2001">
      <c r="A2001" s="16" t="n"/>
      <c r="B2001" s="16" t="n"/>
      <c r="C2001" s="17" t="n"/>
      <c r="D2001" s="18" t="n"/>
      <c r="E2001" s="18">
        <f>IF(OR(A2001="",C2001="",D2001=""),"",C2001*D2001)</f>
        <v/>
      </c>
      <c r="F2001" s="19">
        <f>IF(OR(E2001="",SUM($E$6:$E$2005)=0),"",E2001/SUM($E$6:$E$2005))</f>
        <v/>
      </c>
      <c r="G2001" s="20">
        <f>IF(E2001="","",COUNTIF($E$6:$E$2005,"&gt;"&amp;E2001)+COUNTIF($E$6:E2001,E2001))</f>
        <v/>
      </c>
      <c r="H2001" s="19">
        <f>IF(F2001="","",(SUMIF($E$6:$E$2005,"&gt;"&amp;E2001)+E2001*COUNTIF($E$6:E2001,E2001))/SUM($E$6:$E$2005))</f>
        <v/>
      </c>
      <c r="I2001" s="16">
        <f>IF(H2001="","",IF(H2001-F2001&lt;$C$4,"A",IF(H2001-F2001&lt;$F$4,"B","C")))</f>
        <v/>
      </c>
    </row>
    <row r="2002">
      <c r="A2002" s="16" t="n"/>
      <c r="B2002" s="16" t="n"/>
      <c r="C2002" s="17" t="n"/>
      <c r="D2002" s="18" t="n"/>
      <c r="E2002" s="18">
        <f>IF(OR(A2002="",C2002="",D2002=""),"",C2002*D2002)</f>
        <v/>
      </c>
      <c r="F2002" s="19">
        <f>IF(OR(E2002="",SUM($E$6:$E$2005)=0),"",E2002/SUM($E$6:$E$2005))</f>
        <v/>
      </c>
      <c r="G2002" s="20">
        <f>IF(E2002="","",COUNTIF($E$6:$E$2005,"&gt;"&amp;E2002)+COUNTIF($E$6:E2002,E2002))</f>
        <v/>
      </c>
      <c r="H2002" s="19">
        <f>IF(F2002="","",(SUMIF($E$6:$E$2005,"&gt;"&amp;E2002)+E2002*COUNTIF($E$6:E2002,E2002))/SUM($E$6:$E$2005))</f>
        <v/>
      </c>
      <c r="I2002" s="16">
        <f>IF(H2002="","",IF(H2002-F2002&lt;$C$4,"A",IF(H2002-F2002&lt;$F$4,"B","C")))</f>
        <v/>
      </c>
    </row>
    <row r="2003">
      <c r="A2003" s="16" t="n"/>
      <c r="B2003" s="16" t="n"/>
      <c r="C2003" s="17" t="n"/>
      <c r="D2003" s="18" t="n"/>
      <c r="E2003" s="18">
        <f>IF(OR(A2003="",C2003="",D2003=""),"",C2003*D2003)</f>
        <v/>
      </c>
      <c r="F2003" s="19">
        <f>IF(OR(E2003="",SUM($E$6:$E$2005)=0),"",E2003/SUM($E$6:$E$2005))</f>
        <v/>
      </c>
      <c r="G2003" s="20">
        <f>IF(E2003="","",COUNTIF($E$6:$E$2005,"&gt;"&amp;E2003)+COUNTIF($E$6:E2003,E2003))</f>
        <v/>
      </c>
      <c r="H2003" s="19">
        <f>IF(F2003="","",(SUMIF($E$6:$E$2005,"&gt;"&amp;E2003)+E2003*COUNTIF($E$6:E2003,E2003))/SUM($E$6:$E$2005))</f>
        <v/>
      </c>
      <c r="I2003" s="16">
        <f>IF(H2003="","",IF(H2003-F2003&lt;$C$4,"A",IF(H2003-F2003&lt;$F$4,"B","C")))</f>
        <v/>
      </c>
    </row>
    <row r="2004">
      <c r="A2004" s="16" t="n"/>
      <c r="B2004" s="16" t="n"/>
      <c r="C2004" s="17" t="n"/>
      <c r="D2004" s="18" t="n"/>
      <c r="E2004" s="18">
        <f>IF(OR(A2004="",C2004="",D2004=""),"",C2004*D2004)</f>
        <v/>
      </c>
      <c r="F2004" s="19">
        <f>IF(OR(E2004="",SUM($E$6:$E$2005)=0),"",E2004/SUM($E$6:$E$2005))</f>
        <v/>
      </c>
      <c r="G2004" s="20">
        <f>IF(E2004="","",COUNTIF($E$6:$E$2005,"&gt;"&amp;E2004)+COUNTIF($E$6:E2004,E2004))</f>
        <v/>
      </c>
      <c r="H2004" s="19">
        <f>IF(F2004="","",(SUMIF($E$6:$E$2005,"&gt;"&amp;E2004)+E2004*COUNTIF($E$6:E2004,E2004))/SUM($E$6:$E$2005))</f>
        <v/>
      </c>
      <c r="I2004" s="16">
        <f>IF(H2004="","",IF(H2004-F2004&lt;$C$4,"A",IF(H2004-F2004&lt;$F$4,"B","C")))</f>
        <v/>
      </c>
    </row>
    <row r="2005">
      <c r="A2005" s="16" t="n"/>
      <c r="B2005" s="16" t="n"/>
      <c r="C2005" s="17" t="n"/>
      <c r="D2005" s="18" t="n"/>
      <c r="E2005" s="18">
        <f>IF(OR(A2005="",C2005="",D2005=""),"",C2005*D2005)</f>
        <v/>
      </c>
      <c r="F2005" s="19">
        <f>IF(OR(E2005="",SUM($E$6:$E$2005)=0),"",E2005/SUM($E$6:$E$2005))</f>
        <v/>
      </c>
      <c r="G2005" s="20">
        <f>IF(E2005="","",COUNTIF($E$6:$E$2005,"&gt;"&amp;E2005)+COUNTIF($E$6:E2005,E2005))</f>
        <v/>
      </c>
      <c r="H2005" s="19">
        <f>IF(F2005="","",(SUMIF($E$6:$E$2005,"&gt;"&amp;E2005)+E2005*COUNTIF($E$6:E2005,E2005))/SUM($E$6:$E$2005))</f>
        <v/>
      </c>
      <c r="I2005" s="16">
        <f>IF(H2005="","",IF(H2005-F2005&lt;$C$4,"A",IF(H2005-F2005&lt;$F$4,"B","C")))</f>
        <v/>
      </c>
    </row>
  </sheetData>
  <autoFilter ref="A5:I2005"/>
  <conditionalFormatting sqref="I6:I2005">
    <cfRule type="expression" priority="1" dxfId="0">
      <formula>I6="A"</formula>
    </cfRule>
    <cfRule type="expression" priority="2" dxfId="1">
      <formula>I6="B"</formula>
    </cfRule>
    <cfRule type="expression" priority="3" dxfId="2">
      <formula>I6="C"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1" customWidth="1" min="3" max="3"/>
    <col width="16" customWidth="1" min="4" max="4"/>
    <col width="11" customWidth="1" min="5" max="5"/>
  </cols>
  <sheetData>
    <row r="1" ht="26" customHeight="1">
      <c r="A1" s="6" t="inlineStr">
        <is>
          <t>Resumo por classe</t>
        </is>
      </c>
    </row>
    <row r="2">
      <c r="A2" s="2" t="inlineStr">
        <is>
          <t>Modelo gratuito Beevix · beevix.com.br</t>
        </is>
      </c>
    </row>
    <row r="5" ht="32" customHeight="1">
      <c r="A5" s="11" t="inlineStr">
        <is>
          <t>Classe</t>
        </is>
      </c>
      <c r="B5" s="11" t="inlineStr">
        <is>
          <t>Nº de itens</t>
        </is>
      </c>
      <c r="C5" s="11" t="inlineStr">
        <is>
          <t>% dos itens</t>
        </is>
      </c>
      <c r="D5" s="11" t="inlineStr">
        <is>
          <t>Valor</t>
        </is>
      </c>
      <c r="E5" s="11" t="inlineStr">
        <is>
          <t>% do valor</t>
        </is>
      </c>
    </row>
    <row r="6">
      <c r="A6" s="16" t="inlineStr">
        <is>
          <t>A</t>
        </is>
      </c>
      <c r="B6" s="20">
        <f>COUNTIF(Itens!$I$6:$I$2005,A6)</f>
        <v/>
      </c>
      <c r="C6" s="19">
        <f>IF($B$9=0,"",B6/$B$9)</f>
        <v/>
      </c>
      <c r="D6" s="18">
        <f>SUMIFS(Itens!$E$6:$E$2005,Itens!$I$6:$I$2005,A6)</f>
        <v/>
      </c>
      <c r="E6" s="19">
        <f>IF($D$9=0,"",D6/$D$9)</f>
        <v/>
      </c>
    </row>
    <row r="7">
      <c r="A7" s="16" t="inlineStr">
        <is>
          <t>B</t>
        </is>
      </c>
      <c r="B7" s="20">
        <f>COUNTIF(Itens!$I$6:$I$2005,A7)</f>
        <v/>
      </c>
      <c r="C7" s="19">
        <f>IF($B$9=0,"",B7/$B$9)</f>
        <v/>
      </c>
      <c r="D7" s="18">
        <f>SUMIFS(Itens!$E$6:$E$2005,Itens!$I$6:$I$2005,A7)</f>
        <v/>
      </c>
      <c r="E7" s="19">
        <f>IF($D$9=0,"",D7/$D$9)</f>
        <v/>
      </c>
    </row>
    <row r="8">
      <c r="A8" s="16" t="inlineStr">
        <is>
          <t>C</t>
        </is>
      </c>
      <c r="B8" s="20">
        <f>COUNTIF(Itens!$I$6:$I$2005,A8)</f>
        <v/>
      </c>
      <c r="C8" s="19">
        <f>IF($B$9=0,"",B8/$B$9)</f>
        <v/>
      </c>
      <c r="D8" s="18">
        <f>SUMIFS(Itens!$E$6:$E$2005,Itens!$I$6:$I$2005,A8)</f>
        <v/>
      </c>
      <c r="E8" s="19">
        <f>IF($D$9=0,"",D8/$D$9)</f>
        <v/>
      </c>
    </row>
    <row r="9">
      <c r="A9" s="21" t="inlineStr">
        <is>
          <t>Total</t>
        </is>
      </c>
      <c r="B9" s="22">
        <f>SUM(B6:B8)</f>
        <v/>
      </c>
      <c r="C9" s="23">
        <f>IF($B$9=0,"",B9/$B$9)</f>
        <v/>
      </c>
      <c r="D9" s="24">
        <f>SUM(D6:D8)</f>
        <v/>
      </c>
      <c r="E9" s="23">
        <f>IF($D$9=0,"",D9/$D$9)</f>
        <v/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Beevix (beevix.com.br)</dc:creator>
  <dc:title xmlns:dc="http://purl.org/dc/elements/1.1/">Planilha de curva ABC</dc:title>
  <dcterms:created xmlns:dcterms="http://purl.org/dc/terms/" xmlns:xsi="http://www.w3.org/2001/XMLSchema-instance" xsi:type="dcterms:W3CDTF">2026-10-02T21:19:29Z</dcterms:created>
  <dcterms:modified xmlns:dcterms="http://purl.org/dc/terms/" xmlns:xsi="http://www.w3.org/2001/XMLSchema-instance" xsi:type="dcterms:W3CDTF">2026-10-02T21:19:29Z</dcterms:modified>
</cp:coreProperties>
</file>