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Lote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'Lotes'!$A$5:$K$2005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##"/>
    <numFmt numFmtId="166" formatCode="&quot;R$&quot; #,##0.00;[Red]-&quot;R$&quot; #,##0.00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4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1" fontId="0" fillId="4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" fontId="0" fillId="0" borderId="1" pivotButton="0" quotePrefix="0" xfId="0"/>
    <xf numFmtId="0" fontId="9" fillId="6" borderId="1" pivotButton="0" quotePrefix="0" xfId="0"/>
    <xf numFmtId="1" fontId="9" fillId="6" borderId="1" pivotButton="0" quotePrefix="0" xfId="0"/>
    <xf numFmtId="165" fontId="9" fillId="6" borderId="1" pivotButton="0" quotePrefix="0" xfId="0"/>
    <xf numFmtId="166" fontId="9" fillId="6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controle de validade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Registre cada lote com a data de validade, a quantidade e o custo. A planilha conta os dias que faltam a partir de hoje, marca VENCIDO e VENCE EM BREVE (com a antecedência que você definir) e soma o valor em risco, para você decidir a tempo entre promoção, troca com o fornecedor ou retirada da venda.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linha 4 da aba "Lotes", defina com quantos dias de antecedência quer o alerta.</t>
        </is>
      </c>
    </row>
    <row r="8" ht="18" customHeight="1">
      <c r="B8" s="3" t="inlineStr">
        <is>
          <t>2. Lance cada lote recebido: código, produto, lote, data de validade, quantidade, custo unitário e local.</t>
        </is>
      </c>
    </row>
    <row r="9" ht="18" customHeight="1">
      <c r="B9" s="3" t="inlineStr">
        <is>
          <t>3. Quando vender ou retirar parte do lote, atualize a quantidade (ou zere a linha).</t>
        </is>
      </c>
    </row>
    <row r="10" ht="18" customHeight="1">
      <c r="B10" s="3" t="inlineStr">
        <is>
          <t>4. Filtre a coluna "Situação" por VENCE EM BREVE toda semana e registre a ação tomada.</t>
        </is>
      </c>
    </row>
    <row r="11" ht="18" customHeight="1">
      <c r="B11" s="3" t="inlineStr">
        <is>
          <t>5. A aba "Resumo" mostra quantos lotes e quanto valor há em cada situação.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baixa a quantidade do lote quando a venda acontece: a atualização é manual.</t>
        </is>
      </c>
    </row>
    <row r="21" ht="18" customHeight="1">
      <c r="B21" s="3" t="inlineStr">
        <is>
          <t>• Usa a data do computador (função HOJE); o arquivo recalcula ao abrir.</t>
        </is>
      </c>
    </row>
    <row r="22" ht="18" customHeight="1">
      <c r="B22" s="3" t="inlineStr">
        <is>
          <t>• Não indica qual lote deve sair primeiro em cada venda; isso depende da organização da prateleira.</t>
        </is>
      </c>
    </row>
    <row r="23" ht="32" customHeight="1">
      <c r="B23" s="3" t="inlineStr">
        <is>
          <t>• Regras de descarte e de troca variam por produto e por órgão fiscalizador; siga as orientações aplicáveis ao seu ramo.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 número de lotes torna a atualização manual das quantidades inviável.</t>
        </is>
      </c>
    </row>
    <row r="27" ht="18" customHeight="1">
      <c r="B27" s="3" t="inlineStr">
        <is>
          <t>• Quando você precisa que o saldo do estoque e as vendas fiquem no mesmo sistema, sem planilhas paralelas.</t>
        </is>
      </c>
    </row>
    <row r="28" ht="18" customHeight="1">
      <c r="B28" s="3" t="inlineStr">
        <is>
          <t>• Quando várias pessoas recebem mercadoria e o registro precisa ser feito na hora da entrada.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11" customWidth="1" min="5" max="5"/>
    <col width="13" customWidth="1" min="6" max="6"/>
    <col width="13" customWidth="1" min="7" max="7"/>
    <col width="11" customWidth="1" min="8" max="8"/>
    <col width="14" customWidth="1" min="9" max="9"/>
    <col width="16" customWidth="1" min="10" max="10"/>
    <col width="22" customWidth="1" min="11" max="11"/>
  </cols>
  <sheetData>
    <row r="1" ht="26" customHeight="1">
      <c r="A1" s="6" t="inlineStr">
        <is>
          <t>Lotes e datas de validade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 4: antecedência do alerta (exemplo em amarelo). Os dias contam a partir de hoje.</t>
        </is>
      </c>
    </row>
    <row r="4">
      <c r="A4" s="8" t="inlineStr">
        <is>
          <t>Avisar com antecedência de (dias):</t>
        </is>
      </c>
      <c r="D4" s="9" t="n">
        <v>30</v>
      </c>
    </row>
    <row r="5" ht="32" customHeight="1">
      <c r="A5" s="10" t="inlineStr">
        <is>
          <t>Código</t>
        </is>
      </c>
      <c r="B5" s="10" t="inlineStr">
        <is>
          <t>Produto</t>
        </is>
      </c>
      <c r="C5" s="10" t="inlineStr">
        <is>
          <t>Lote</t>
        </is>
      </c>
      <c r="D5" s="10" t="inlineStr">
        <is>
          <t>Validade</t>
        </is>
      </c>
      <c r="E5" s="10" t="inlineStr">
        <is>
          <t>Quantidade</t>
        </is>
      </c>
      <c r="F5" s="10" t="inlineStr">
        <is>
          <t>Custo unitário</t>
        </is>
      </c>
      <c r="G5" s="10" t="inlineStr">
        <is>
          <t>Local</t>
        </is>
      </c>
      <c r="H5" s="11" t="inlineStr">
        <is>
          <t>Dias para vencer</t>
        </is>
      </c>
      <c r="I5" s="11" t="inlineStr">
        <is>
          <t>Valor em risco</t>
        </is>
      </c>
      <c r="J5" s="11" t="inlineStr">
        <is>
          <t>Situação</t>
        </is>
      </c>
      <c r="K5" s="10" t="inlineStr">
        <is>
          <t>Ação tomada</t>
        </is>
      </c>
    </row>
    <row r="6">
      <c r="A6" s="9" t="inlineStr">
        <is>
          <t>A101</t>
        </is>
      </c>
      <c r="B6" s="9" t="inlineStr">
        <is>
          <t>Iogurte natural 170 g</t>
        </is>
      </c>
      <c r="C6" s="9" t="inlineStr">
        <is>
          <t>L2409</t>
        </is>
      </c>
      <c r="D6" s="12" t="n">
        <v>46292</v>
      </c>
      <c r="E6" s="13" t="n">
        <v>24</v>
      </c>
      <c r="F6" s="14" t="n">
        <v>2.1</v>
      </c>
      <c r="G6" s="9" t="inlineStr">
        <is>
          <t>Câmara fria</t>
        </is>
      </c>
      <c r="H6" s="15">
        <f>IF(D6="","",D6-TODAY())</f>
        <v/>
      </c>
      <c r="I6" s="14">
        <f>IF(OR(E6="",F6=""),"",E6*F6)</f>
        <v/>
      </c>
      <c r="J6" s="9">
        <f>IF(H6="","",IF(N(E6)=0,"SEM ESTOQUE",IF(H6&lt;0,"VENCIDO",IF(H6&lt;=$D$4,"VENCE EM BREVE","OK"))))</f>
        <v/>
      </c>
      <c r="K6" s="9" t="inlineStr">
        <is>
          <t>Descarte</t>
        </is>
      </c>
    </row>
    <row r="7">
      <c r="A7" s="9" t="inlineStr">
        <is>
          <t>A102</t>
        </is>
      </c>
      <c r="B7" s="9" t="inlineStr">
        <is>
          <t>Queijo muçarela fatiado 150 g</t>
        </is>
      </c>
      <c r="C7" s="9" t="inlineStr">
        <is>
          <t>L0915</t>
        </is>
      </c>
      <c r="D7" s="12" t="n">
        <v>46300</v>
      </c>
      <c r="E7" s="13" t="n">
        <v>18</v>
      </c>
      <c r="F7" s="14" t="n">
        <v>6.4</v>
      </c>
      <c r="G7" s="9" t="inlineStr">
        <is>
          <t>Câmara fria</t>
        </is>
      </c>
      <c r="H7" s="15">
        <f>IF(D7="","",D7-TODAY())</f>
        <v/>
      </c>
      <c r="I7" s="14">
        <f>IF(OR(E7="",F7=""),"",E7*F7)</f>
        <v/>
      </c>
      <c r="J7" s="9">
        <f>IF(H7="","",IF(N(E7)=0,"SEM ESTOQUE",IF(H7&lt;0,"VENCIDO",IF(H7&lt;=$D$4,"VENCE EM BREVE","OK"))))</f>
        <v/>
      </c>
      <c r="K7" s="9" t="inlineStr">
        <is>
          <t>Promoção</t>
        </is>
      </c>
    </row>
    <row r="8">
      <c r="A8" s="9" t="inlineStr">
        <is>
          <t>B210</t>
        </is>
      </c>
      <c r="B8" s="9" t="inlineStr">
        <is>
          <t>Biscoito recheado 140 g</t>
        </is>
      </c>
      <c r="C8" s="9" t="inlineStr">
        <is>
          <t>B7781</t>
        </is>
      </c>
      <c r="D8" s="12" t="n">
        <v>46309</v>
      </c>
      <c r="E8" s="13" t="n">
        <v>60</v>
      </c>
      <c r="F8" s="14" t="n">
        <v>2.35</v>
      </c>
      <c r="G8" s="9" t="inlineStr">
        <is>
          <t>Loja</t>
        </is>
      </c>
      <c r="H8" s="15">
        <f>IF(D8="","",D8-TODAY())</f>
        <v/>
      </c>
      <c r="I8" s="14">
        <f>IF(OR(E8="",F8=""),"",E8*F8)</f>
        <v/>
      </c>
      <c r="J8" s="9">
        <f>IF(H8="","",IF(N(E8)=0,"SEM ESTOQUE",IF(H8&lt;0,"VENCIDO",IF(H8&lt;=$D$4,"VENCE EM BREVE","OK"))))</f>
        <v/>
      </c>
      <c r="K8" s="9" t="n"/>
    </row>
    <row r="9">
      <c r="A9" s="9" t="inlineStr">
        <is>
          <t>B305</t>
        </is>
      </c>
      <c r="B9" s="9" t="inlineStr">
        <is>
          <t>Molho de tomate 340 g</t>
        </is>
      </c>
      <c r="C9" s="9" t="inlineStr">
        <is>
          <t>M5521</t>
        </is>
      </c>
      <c r="D9" s="12" t="n">
        <v>46322</v>
      </c>
      <c r="E9" s="13" t="n">
        <v>48</v>
      </c>
      <c r="F9" s="14" t="n">
        <v>2.9</v>
      </c>
      <c r="G9" s="9" t="inlineStr">
        <is>
          <t>Depósito</t>
        </is>
      </c>
      <c r="H9" s="15">
        <f>IF(D9="","",D9-TODAY())</f>
        <v/>
      </c>
      <c r="I9" s="14">
        <f>IF(OR(E9="",F9=""),"",E9*F9)</f>
        <v/>
      </c>
      <c r="J9" s="9">
        <f>IF(H9="","",IF(N(E9)=0,"SEM ESTOQUE",IF(H9&lt;0,"VENCIDO",IF(H9&lt;=$D$4,"VENCE EM BREVE","OK"))))</f>
        <v/>
      </c>
      <c r="K9" s="9" t="n"/>
    </row>
    <row r="10">
      <c r="A10" s="9" t="inlineStr">
        <is>
          <t>C020</t>
        </is>
      </c>
      <c r="B10" s="9" t="inlineStr">
        <is>
          <t>Café torrado 500 g</t>
        </is>
      </c>
      <c r="C10" s="9" t="inlineStr">
        <is>
          <t>C1180</t>
        </is>
      </c>
      <c r="D10" s="12" t="n">
        <v>46342</v>
      </c>
      <c r="E10" s="13" t="n">
        <v>30</v>
      </c>
      <c r="F10" s="14" t="n">
        <v>14.8</v>
      </c>
      <c r="G10" s="9" t="inlineStr">
        <is>
          <t>Depósito</t>
        </is>
      </c>
      <c r="H10" s="15">
        <f>IF(D10="","",D10-TODAY())</f>
        <v/>
      </c>
      <c r="I10" s="14">
        <f>IF(OR(E10="",F10=""),"",E10*F10)</f>
        <v/>
      </c>
      <c r="J10" s="9">
        <f>IF(H10="","",IF(N(E10)=0,"SEM ESTOQUE",IF(H10&lt;0,"VENCIDO",IF(H10&lt;=$D$4,"VENCE EM BREVE","OK"))))</f>
        <v/>
      </c>
      <c r="K10" s="9" t="n"/>
    </row>
    <row r="11">
      <c r="A11" s="9" t="inlineStr">
        <is>
          <t>C044</t>
        </is>
      </c>
      <c r="B11" s="9" t="inlineStr">
        <is>
          <t>Achocolatado 400 g</t>
        </is>
      </c>
      <c r="C11" s="9" t="inlineStr">
        <is>
          <t>A3302</t>
        </is>
      </c>
      <c r="D11" s="12" t="n">
        <v>46417</v>
      </c>
      <c r="E11" s="13" t="n">
        <v>40</v>
      </c>
      <c r="F11" s="14" t="n">
        <v>6.75</v>
      </c>
      <c r="G11" s="9" t="inlineStr">
        <is>
          <t>Loja</t>
        </is>
      </c>
      <c r="H11" s="15">
        <f>IF(D11="","",D11-TODAY())</f>
        <v/>
      </c>
      <c r="I11" s="14">
        <f>IF(OR(E11="",F11=""),"",E11*F11)</f>
        <v/>
      </c>
      <c r="J11" s="9">
        <f>IF(H11="","",IF(N(E11)=0,"SEM ESTOQUE",IF(H11&lt;0,"VENCIDO",IF(H11&lt;=$D$4,"VENCE EM BREVE","OK"))))</f>
        <v/>
      </c>
      <c r="K11" s="9" t="n"/>
    </row>
    <row r="12">
      <c r="A12" s="16" t="n"/>
      <c r="B12" s="16" t="n"/>
      <c r="C12" s="16" t="n"/>
      <c r="D12" s="17" t="n"/>
      <c r="E12" s="18" t="n"/>
      <c r="F12" s="19" t="n"/>
      <c r="G12" s="16" t="n"/>
      <c r="H12" s="20">
        <f>IF(D12="","",D12-TODAY())</f>
        <v/>
      </c>
      <c r="I12" s="19">
        <f>IF(OR(E12="",F12=""),"",E12*F12)</f>
        <v/>
      </c>
      <c r="J12" s="16">
        <f>IF(H12="","",IF(N(E12)=0,"SEM ESTOQUE",IF(H12&lt;0,"VENCIDO",IF(H12&lt;=$D$4,"VENCE EM BREVE","OK"))))</f>
        <v/>
      </c>
      <c r="K12" s="16" t="n"/>
    </row>
    <row r="13">
      <c r="A13" s="16" t="n"/>
      <c r="B13" s="16" t="n"/>
      <c r="C13" s="16" t="n"/>
      <c r="D13" s="17" t="n"/>
      <c r="E13" s="18" t="n"/>
      <c r="F13" s="19" t="n"/>
      <c r="G13" s="16" t="n"/>
      <c r="H13" s="20">
        <f>IF(D13="","",D13-TODAY())</f>
        <v/>
      </c>
      <c r="I13" s="19">
        <f>IF(OR(E13="",F13=""),"",E13*F13)</f>
        <v/>
      </c>
      <c r="J13" s="16">
        <f>IF(H13="","",IF(N(E13)=0,"SEM ESTOQUE",IF(H13&lt;0,"VENCIDO",IF(H13&lt;=$D$4,"VENCE EM BREVE","OK"))))</f>
        <v/>
      </c>
      <c r="K13" s="16" t="n"/>
    </row>
    <row r="14">
      <c r="A14" s="16" t="n"/>
      <c r="B14" s="16" t="n"/>
      <c r="C14" s="16" t="n"/>
      <c r="D14" s="17" t="n"/>
      <c r="E14" s="18" t="n"/>
      <c r="F14" s="19" t="n"/>
      <c r="G14" s="16" t="n"/>
      <c r="H14" s="20">
        <f>IF(D14="","",D14-TODAY())</f>
        <v/>
      </c>
      <c r="I14" s="19">
        <f>IF(OR(E14="",F14=""),"",E14*F14)</f>
        <v/>
      </c>
      <c r="J14" s="16">
        <f>IF(H14="","",IF(N(E14)=0,"SEM ESTOQUE",IF(H14&lt;0,"VENCIDO",IF(H14&lt;=$D$4,"VENCE EM BREVE","OK"))))</f>
        <v/>
      </c>
      <c r="K14" s="16" t="n"/>
    </row>
    <row r="15">
      <c r="A15" s="16" t="n"/>
      <c r="B15" s="16" t="n"/>
      <c r="C15" s="16" t="n"/>
      <c r="D15" s="17" t="n"/>
      <c r="E15" s="18" t="n"/>
      <c r="F15" s="19" t="n"/>
      <c r="G15" s="16" t="n"/>
      <c r="H15" s="20">
        <f>IF(D15="","",D15-TODAY())</f>
        <v/>
      </c>
      <c r="I15" s="19">
        <f>IF(OR(E15="",F15=""),"",E15*F15)</f>
        <v/>
      </c>
      <c r="J15" s="16">
        <f>IF(H15="","",IF(N(E15)=0,"SEM ESTOQUE",IF(H15&lt;0,"VENCIDO",IF(H15&lt;=$D$4,"VENCE EM BREVE","OK"))))</f>
        <v/>
      </c>
      <c r="K15" s="16" t="n"/>
    </row>
    <row r="16">
      <c r="A16" s="16" t="n"/>
      <c r="B16" s="16" t="n"/>
      <c r="C16" s="16" t="n"/>
      <c r="D16" s="17" t="n"/>
      <c r="E16" s="18" t="n"/>
      <c r="F16" s="19" t="n"/>
      <c r="G16" s="16" t="n"/>
      <c r="H16" s="20">
        <f>IF(D16="","",D16-TODAY())</f>
        <v/>
      </c>
      <c r="I16" s="19">
        <f>IF(OR(E16="",F16=""),"",E16*F16)</f>
        <v/>
      </c>
      <c r="J16" s="16">
        <f>IF(H16="","",IF(N(E16)=0,"SEM ESTOQUE",IF(H16&lt;0,"VENCIDO",IF(H16&lt;=$D$4,"VENCE EM BREVE","OK"))))</f>
        <v/>
      </c>
      <c r="K16" s="16" t="n"/>
    </row>
    <row r="17">
      <c r="A17" s="16" t="n"/>
      <c r="B17" s="16" t="n"/>
      <c r="C17" s="16" t="n"/>
      <c r="D17" s="17" t="n"/>
      <c r="E17" s="18" t="n"/>
      <c r="F17" s="19" t="n"/>
      <c r="G17" s="16" t="n"/>
      <c r="H17" s="20">
        <f>IF(D17="","",D17-TODAY())</f>
        <v/>
      </c>
      <c r="I17" s="19">
        <f>IF(OR(E17="",F17=""),"",E17*F17)</f>
        <v/>
      </c>
      <c r="J17" s="16">
        <f>IF(H17="","",IF(N(E17)=0,"SEM ESTOQUE",IF(H17&lt;0,"VENCIDO",IF(H17&lt;=$D$4,"VENCE EM BREVE","OK"))))</f>
        <v/>
      </c>
      <c r="K17" s="16" t="n"/>
    </row>
    <row r="18">
      <c r="A18" s="16" t="n"/>
      <c r="B18" s="16" t="n"/>
      <c r="C18" s="16" t="n"/>
      <c r="D18" s="17" t="n"/>
      <c r="E18" s="18" t="n"/>
      <c r="F18" s="19" t="n"/>
      <c r="G18" s="16" t="n"/>
      <c r="H18" s="20">
        <f>IF(D18="","",D18-TODAY())</f>
        <v/>
      </c>
      <c r="I18" s="19">
        <f>IF(OR(E18="",F18=""),"",E18*F18)</f>
        <v/>
      </c>
      <c r="J18" s="16">
        <f>IF(H18="","",IF(N(E18)=0,"SEM ESTOQUE",IF(H18&lt;0,"VENCIDO",IF(H18&lt;=$D$4,"VENCE EM BREVE","OK"))))</f>
        <v/>
      </c>
      <c r="K18" s="16" t="n"/>
    </row>
    <row r="19">
      <c r="A19" s="16" t="n"/>
      <c r="B19" s="16" t="n"/>
      <c r="C19" s="16" t="n"/>
      <c r="D19" s="17" t="n"/>
      <c r="E19" s="18" t="n"/>
      <c r="F19" s="19" t="n"/>
      <c r="G19" s="16" t="n"/>
      <c r="H19" s="20">
        <f>IF(D19="","",D19-TODAY())</f>
        <v/>
      </c>
      <c r="I19" s="19">
        <f>IF(OR(E19="",F19=""),"",E19*F19)</f>
        <v/>
      </c>
      <c r="J19" s="16">
        <f>IF(H19="","",IF(N(E19)=0,"SEM ESTOQUE",IF(H19&lt;0,"VENCIDO",IF(H19&lt;=$D$4,"VENCE EM BREVE","OK"))))</f>
        <v/>
      </c>
      <c r="K19" s="16" t="n"/>
    </row>
    <row r="20">
      <c r="A20" s="16" t="n"/>
      <c r="B20" s="16" t="n"/>
      <c r="C20" s="16" t="n"/>
      <c r="D20" s="17" t="n"/>
      <c r="E20" s="18" t="n"/>
      <c r="F20" s="19" t="n"/>
      <c r="G20" s="16" t="n"/>
      <c r="H20" s="20">
        <f>IF(D20="","",D20-TODAY())</f>
        <v/>
      </c>
      <c r="I20" s="19">
        <f>IF(OR(E20="",F20=""),"",E20*F20)</f>
        <v/>
      </c>
      <c r="J20" s="16">
        <f>IF(H20="","",IF(N(E20)=0,"SEM ESTOQUE",IF(H20&lt;0,"VENCIDO",IF(H20&lt;=$D$4,"VENCE EM BREVE","OK"))))</f>
        <v/>
      </c>
      <c r="K20" s="16" t="n"/>
    </row>
    <row r="21">
      <c r="A21" s="16" t="n"/>
      <c r="B21" s="16" t="n"/>
      <c r="C21" s="16" t="n"/>
      <c r="D21" s="17" t="n"/>
      <c r="E21" s="18" t="n"/>
      <c r="F21" s="19" t="n"/>
      <c r="G21" s="16" t="n"/>
      <c r="H21" s="20">
        <f>IF(D21="","",D21-TODAY())</f>
        <v/>
      </c>
      <c r="I21" s="19">
        <f>IF(OR(E21="",F21=""),"",E21*F21)</f>
        <v/>
      </c>
      <c r="J21" s="16">
        <f>IF(H21="","",IF(N(E21)=0,"SEM ESTOQUE",IF(H21&lt;0,"VENCIDO",IF(H21&lt;=$D$4,"VENCE EM BREVE","OK"))))</f>
        <v/>
      </c>
      <c r="K21" s="16" t="n"/>
    </row>
    <row r="22">
      <c r="A22" s="16" t="n"/>
      <c r="B22" s="16" t="n"/>
      <c r="C22" s="16" t="n"/>
      <c r="D22" s="17" t="n"/>
      <c r="E22" s="18" t="n"/>
      <c r="F22" s="19" t="n"/>
      <c r="G22" s="16" t="n"/>
      <c r="H22" s="20">
        <f>IF(D22="","",D22-TODAY())</f>
        <v/>
      </c>
      <c r="I22" s="19">
        <f>IF(OR(E22="",F22=""),"",E22*F22)</f>
        <v/>
      </c>
      <c r="J22" s="16">
        <f>IF(H22="","",IF(N(E22)=0,"SEM ESTOQUE",IF(H22&lt;0,"VENCIDO",IF(H22&lt;=$D$4,"VENCE EM BREVE","OK"))))</f>
        <v/>
      </c>
      <c r="K22" s="16" t="n"/>
    </row>
    <row r="23">
      <c r="A23" s="16" t="n"/>
      <c r="B23" s="16" t="n"/>
      <c r="C23" s="16" t="n"/>
      <c r="D23" s="17" t="n"/>
      <c r="E23" s="18" t="n"/>
      <c r="F23" s="19" t="n"/>
      <c r="G23" s="16" t="n"/>
      <c r="H23" s="20">
        <f>IF(D23="","",D23-TODAY())</f>
        <v/>
      </c>
      <c r="I23" s="19">
        <f>IF(OR(E23="",F23=""),"",E23*F23)</f>
        <v/>
      </c>
      <c r="J23" s="16">
        <f>IF(H23="","",IF(N(E23)=0,"SEM ESTOQUE",IF(H23&lt;0,"VENCIDO",IF(H23&lt;=$D$4,"VENCE EM BREVE","OK"))))</f>
        <v/>
      </c>
      <c r="K23" s="16" t="n"/>
    </row>
    <row r="24">
      <c r="A24" s="16" t="n"/>
      <c r="B24" s="16" t="n"/>
      <c r="C24" s="16" t="n"/>
      <c r="D24" s="17" t="n"/>
      <c r="E24" s="18" t="n"/>
      <c r="F24" s="19" t="n"/>
      <c r="G24" s="16" t="n"/>
      <c r="H24" s="20">
        <f>IF(D24="","",D24-TODAY())</f>
        <v/>
      </c>
      <c r="I24" s="19">
        <f>IF(OR(E24="",F24=""),"",E24*F24)</f>
        <v/>
      </c>
      <c r="J24" s="16">
        <f>IF(H24="","",IF(N(E24)=0,"SEM ESTOQUE",IF(H24&lt;0,"VENCIDO",IF(H24&lt;=$D$4,"VENCE EM BREVE","OK"))))</f>
        <v/>
      </c>
      <c r="K24" s="16" t="n"/>
    </row>
    <row r="25">
      <c r="A25" s="16" t="n"/>
      <c r="B25" s="16" t="n"/>
      <c r="C25" s="16" t="n"/>
      <c r="D25" s="17" t="n"/>
      <c r="E25" s="18" t="n"/>
      <c r="F25" s="19" t="n"/>
      <c r="G25" s="16" t="n"/>
      <c r="H25" s="20">
        <f>IF(D25="","",D25-TODAY())</f>
        <v/>
      </c>
      <c r="I25" s="19">
        <f>IF(OR(E25="",F25=""),"",E25*F25)</f>
        <v/>
      </c>
      <c r="J25" s="16">
        <f>IF(H25="","",IF(N(E25)=0,"SEM ESTOQUE",IF(H25&lt;0,"VENCIDO",IF(H25&lt;=$D$4,"VENCE EM BREVE","OK"))))</f>
        <v/>
      </c>
      <c r="K25" s="16" t="n"/>
    </row>
    <row r="26">
      <c r="A26" s="16" t="n"/>
      <c r="B26" s="16" t="n"/>
      <c r="C26" s="16" t="n"/>
      <c r="D26" s="17" t="n"/>
      <c r="E26" s="18" t="n"/>
      <c r="F26" s="19" t="n"/>
      <c r="G26" s="16" t="n"/>
      <c r="H26" s="20">
        <f>IF(D26="","",D26-TODAY())</f>
        <v/>
      </c>
      <c r="I26" s="19">
        <f>IF(OR(E26="",F26=""),"",E26*F26)</f>
        <v/>
      </c>
      <c r="J26" s="16">
        <f>IF(H26="","",IF(N(E26)=0,"SEM ESTOQUE",IF(H26&lt;0,"VENCIDO",IF(H26&lt;=$D$4,"VENCE EM BREVE","OK"))))</f>
        <v/>
      </c>
      <c r="K26" s="16" t="n"/>
    </row>
    <row r="27">
      <c r="A27" s="16" t="n"/>
      <c r="B27" s="16" t="n"/>
      <c r="C27" s="16" t="n"/>
      <c r="D27" s="17" t="n"/>
      <c r="E27" s="18" t="n"/>
      <c r="F27" s="19" t="n"/>
      <c r="G27" s="16" t="n"/>
      <c r="H27" s="20">
        <f>IF(D27="","",D27-TODAY())</f>
        <v/>
      </c>
      <c r="I27" s="19">
        <f>IF(OR(E27="",F27=""),"",E27*F27)</f>
        <v/>
      </c>
      <c r="J27" s="16">
        <f>IF(H27="","",IF(N(E27)=0,"SEM ESTOQUE",IF(H27&lt;0,"VENCIDO",IF(H27&lt;=$D$4,"VENCE EM BREVE","OK"))))</f>
        <v/>
      </c>
      <c r="K27" s="16" t="n"/>
    </row>
    <row r="28">
      <c r="A28" s="16" t="n"/>
      <c r="B28" s="16" t="n"/>
      <c r="C28" s="16" t="n"/>
      <c r="D28" s="17" t="n"/>
      <c r="E28" s="18" t="n"/>
      <c r="F28" s="19" t="n"/>
      <c r="G28" s="16" t="n"/>
      <c r="H28" s="20">
        <f>IF(D28="","",D28-TODAY())</f>
        <v/>
      </c>
      <c r="I28" s="19">
        <f>IF(OR(E28="",F28=""),"",E28*F28)</f>
        <v/>
      </c>
      <c r="J28" s="16">
        <f>IF(H28="","",IF(N(E28)=0,"SEM ESTOQUE",IF(H28&lt;0,"VENCIDO",IF(H28&lt;=$D$4,"VENCE EM BREVE","OK"))))</f>
        <v/>
      </c>
      <c r="K28" s="16" t="n"/>
    </row>
    <row r="29">
      <c r="A29" s="16" t="n"/>
      <c r="B29" s="16" t="n"/>
      <c r="C29" s="16" t="n"/>
      <c r="D29" s="17" t="n"/>
      <c r="E29" s="18" t="n"/>
      <c r="F29" s="19" t="n"/>
      <c r="G29" s="16" t="n"/>
      <c r="H29" s="20">
        <f>IF(D29="","",D29-TODAY())</f>
        <v/>
      </c>
      <c r="I29" s="19">
        <f>IF(OR(E29="",F29=""),"",E29*F29)</f>
        <v/>
      </c>
      <c r="J29" s="16">
        <f>IF(H29="","",IF(N(E29)=0,"SEM ESTOQUE",IF(H29&lt;0,"VENCIDO",IF(H29&lt;=$D$4,"VENCE EM BREVE","OK"))))</f>
        <v/>
      </c>
      <c r="K29" s="16" t="n"/>
    </row>
    <row r="30">
      <c r="A30" s="16" t="n"/>
      <c r="B30" s="16" t="n"/>
      <c r="C30" s="16" t="n"/>
      <c r="D30" s="17" t="n"/>
      <c r="E30" s="18" t="n"/>
      <c r="F30" s="19" t="n"/>
      <c r="G30" s="16" t="n"/>
      <c r="H30" s="20">
        <f>IF(D30="","",D30-TODAY())</f>
        <v/>
      </c>
      <c r="I30" s="19">
        <f>IF(OR(E30="",F30=""),"",E30*F30)</f>
        <v/>
      </c>
      <c r="J30" s="16">
        <f>IF(H30="","",IF(N(E30)=0,"SEM ESTOQUE",IF(H30&lt;0,"VENCIDO",IF(H30&lt;=$D$4,"VENCE EM BREVE","OK"))))</f>
        <v/>
      </c>
      <c r="K30" s="16" t="n"/>
    </row>
    <row r="31">
      <c r="A31" s="16" t="n"/>
      <c r="B31" s="16" t="n"/>
      <c r="C31" s="16" t="n"/>
      <c r="D31" s="17" t="n"/>
      <c r="E31" s="18" t="n"/>
      <c r="F31" s="19" t="n"/>
      <c r="G31" s="16" t="n"/>
      <c r="H31" s="20">
        <f>IF(D31="","",D31-TODAY())</f>
        <v/>
      </c>
      <c r="I31" s="19">
        <f>IF(OR(E31="",F31=""),"",E31*F31)</f>
        <v/>
      </c>
      <c r="J31" s="16">
        <f>IF(H31="","",IF(N(E31)=0,"SEM ESTOQUE",IF(H31&lt;0,"VENCIDO",IF(H31&lt;=$D$4,"VENCE EM BREVE","OK"))))</f>
        <v/>
      </c>
      <c r="K31" s="16" t="n"/>
    </row>
    <row r="32">
      <c r="A32" s="16" t="n"/>
      <c r="B32" s="16" t="n"/>
      <c r="C32" s="16" t="n"/>
      <c r="D32" s="17" t="n"/>
      <c r="E32" s="18" t="n"/>
      <c r="F32" s="19" t="n"/>
      <c r="G32" s="16" t="n"/>
      <c r="H32" s="20">
        <f>IF(D32="","",D32-TODAY())</f>
        <v/>
      </c>
      <c r="I32" s="19">
        <f>IF(OR(E32="",F32=""),"",E32*F32)</f>
        <v/>
      </c>
      <c r="J32" s="16">
        <f>IF(H32="","",IF(N(E32)=0,"SEM ESTOQUE",IF(H32&lt;0,"VENCIDO",IF(H32&lt;=$D$4,"VENCE EM BREVE","OK"))))</f>
        <v/>
      </c>
      <c r="K32" s="16" t="n"/>
    </row>
    <row r="33">
      <c r="A33" s="16" t="n"/>
      <c r="B33" s="16" t="n"/>
      <c r="C33" s="16" t="n"/>
      <c r="D33" s="17" t="n"/>
      <c r="E33" s="18" t="n"/>
      <c r="F33" s="19" t="n"/>
      <c r="G33" s="16" t="n"/>
      <c r="H33" s="20">
        <f>IF(D33="","",D33-TODAY())</f>
        <v/>
      </c>
      <c r="I33" s="19">
        <f>IF(OR(E33="",F33=""),"",E33*F33)</f>
        <v/>
      </c>
      <c r="J33" s="16">
        <f>IF(H33="","",IF(N(E33)=0,"SEM ESTOQUE",IF(H33&lt;0,"VENCIDO",IF(H33&lt;=$D$4,"VENCE EM BREVE","OK"))))</f>
        <v/>
      </c>
      <c r="K33" s="16" t="n"/>
    </row>
    <row r="34">
      <c r="A34" s="16" t="n"/>
      <c r="B34" s="16" t="n"/>
      <c r="C34" s="16" t="n"/>
      <c r="D34" s="17" t="n"/>
      <c r="E34" s="18" t="n"/>
      <c r="F34" s="19" t="n"/>
      <c r="G34" s="16" t="n"/>
      <c r="H34" s="20">
        <f>IF(D34="","",D34-TODAY())</f>
        <v/>
      </c>
      <c r="I34" s="19">
        <f>IF(OR(E34="",F34=""),"",E34*F34)</f>
        <v/>
      </c>
      <c r="J34" s="16">
        <f>IF(H34="","",IF(N(E34)=0,"SEM ESTOQUE",IF(H34&lt;0,"VENCIDO",IF(H34&lt;=$D$4,"VENCE EM BREVE","OK"))))</f>
        <v/>
      </c>
      <c r="K34" s="16" t="n"/>
    </row>
    <row r="35">
      <c r="A35" s="16" t="n"/>
      <c r="B35" s="16" t="n"/>
      <c r="C35" s="16" t="n"/>
      <c r="D35" s="17" t="n"/>
      <c r="E35" s="18" t="n"/>
      <c r="F35" s="19" t="n"/>
      <c r="G35" s="16" t="n"/>
      <c r="H35" s="20">
        <f>IF(D35="","",D35-TODAY())</f>
        <v/>
      </c>
      <c r="I35" s="19">
        <f>IF(OR(E35="",F35=""),"",E35*F35)</f>
        <v/>
      </c>
      <c r="J35" s="16">
        <f>IF(H35="","",IF(N(E35)=0,"SEM ESTOQUE",IF(H35&lt;0,"VENCIDO",IF(H35&lt;=$D$4,"VENCE EM BREVE","OK"))))</f>
        <v/>
      </c>
      <c r="K35" s="16" t="n"/>
    </row>
    <row r="36">
      <c r="A36" s="16" t="n"/>
      <c r="B36" s="16" t="n"/>
      <c r="C36" s="16" t="n"/>
      <c r="D36" s="17" t="n"/>
      <c r="E36" s="18" t="n"/>
      <c r="F36" s="19" t="n"/>
      <c r="G36" s="16" t="n"/>
      <c r="H36" s="20">
        <f>IF(D36="","",D36-TODAY())</f>
        <v/>
      </c>
      <c r="I36" s="19">
        <f>IF(OR(E36="",F36=""),"",E36*F36)</f>
        <v/>
      </c>
      <c r="J36" s="16">
        <f>IF(H36="","",IF(N(E36)=0,"SEM ESTOQUE",IF(H36&lt;0,"VENCIDO",IF(H36&lt;=$D$4,"VENCE EM BREVE","OK"))))</f>
        <v/>
      </c>
      <c r="K36" s="16" t="n"/>
    </row>
    <row r="37">
      <c r="A37" s="16" t="n"/>
      <c r="B37" s="16" t="n"/>
      <c r="C37" s="16" t="n"/>
      <c r="D37" s="17" t="n"/>
      <c r="E37" s="18" t="n"/>
      <c r="F37" s="19" t="n"/>
      <c r="G37" s="16" t="n"/>
      <c r="H37" s="20">
        <f>IF(D37="","",D37-TODAY())</f>
        <v/>
      </c>
      <c r="I37" s="19">
        <f>IF(OR(E37="",F37=""),"",E37*F37)</f>
        <v/>
      </c>
      <c r="J37" s="16">
        <f>IF(H37="","",IF(N(E37)=0,"SEM ESTOQUE",IF(H37&lt;0,"VENCIDO",IF(H37&lt;=$D$4,"VENCE EM BREVE","OK"))))</f>
        <v/>
      </c>
      <c r="K37" s="16" t="n"/>
    </row>
    <row r="38">
      <c r="A38" s="16" t="n"/>
      <c r="B38" s="16" t="n"/>
      <c r="C38" s="16" t="n"/>
      <c r="D38" s="17" t="n"/>
      <c r="E38" s="18" t="n"/>
      <c r="F38" s="19" t="n"/>
      <c r="G38" s="16" t="n"/>
      <c r="H38" s="20">
        <f>IF(D38="","",D38-TODAY())</f>
        <v/>
      </c>
      <c r="I38" s="19">
        <f>IF(OR(E38="",F38=""),"",E38*F38)</f>
        <v/>
      </c>
      <c r="J38" s="16">
        <f>IF(H38="","",IF(N(E38)=0,"SEM ESTOQUE",IF(H38&lt;0,"VENCIDO",IF(H38&lt;=$D$4,"VENCE EM BREVE","OK"))))</f>
        <v/>
      </c>
      <c r="K38" s="16" t="n"/>
    </row>
    <row r="39">
      <c r="A39" s="16" t="n"/>
      <c r="B39" s="16" t="n"/>
      <c r="C39" s="16" t="n"/>
      <c r="D39" s="17" t="n"/>
      <c r="E39" s="18" t="n"/>
      <c r="F39" s="19" t="n"/>
      <c r="G39" s="16" t="n"/>
      <c r="H39" s="20">
        <f>IF(D39="","",D39-TODAY())</f>
        <v/>
      </c>
      <c r="I39" s="19">
        <f>IF(OR(E39="",F39=""),"",E39*F39)</f>
        <v/>
      </c>
      <c r="J39" s="16">
        <f>IF(H39="","",IF(N(E39)=0,"SEM ESTOQUE",IF(H39&lt;0,"VENCIDO",IF(H39&lt;=$D$4,"VENCE EM BREVE","OK"))))</f>
        <v/>
      </c>
      <c r="K39" s="16" t="n"/>
    </row>
    <row r="40">
      <c r="A40" s="16" t="n"/>
      <c r="B40" s="16" t="n"/>
      <c r="C40" s="16" t="n"/>
      <c r="D40" s="17" t="n"/>
      <c r="E40" s="18" t="n"/>
      <c r="F40" s="19" t="n"/>
      <c r="G40" s="16" t="n"/>
      <c r="H40" s="20">
        <f>IF(D40="","",D40-TODAY())</f>
        <v/>
      </c>
      <c r="I40" s="19">
        <f>IF(OR(E40="",F40=""),"",E40*F40)</f>
        <v/>
      </c>
      <c r="J40" s="16">
        <f>IF(H40="","",IF(N(E40)=0,"SEM ESTOQUE",IF(H40&lt;0,"VENCIDO",IF(H40&lt;=$D$4,"VENCE EM BREVE","OK"))))</f>
        <v/>
      </c>
      <c r="K40" s="16" t="n"/>
    </row>
    <row r="41">
      <c r="A41" s="16" t="n"/>
      <c r="B41" s="16" t="n"/>
      <c r="C41" s="16" t="n"/>
      <c r="D41" s="17" t="n"/>
      <c r="E41" s="18" t="n"/>
      <c r="F41" s="19" t="n"/>
      <c r="G41" s="16" t="n"/>
      <c r="H41" s="20">
        <f>IF(D41="","",D41-TODAY())</f>
        <v/>
      </c>
      <c r="I41" s="19">
        <f>IF(OR(E41="",F41=""),"",E41*F41)</f>
        <v/>
      </c>
      <c r="J41" s="16">
        <f>IF(H41="","",IF(N(E41)=0,"SEM ESTOQUE",IF(H41&lt;0,"VENCIDO",IF(H41&lt;=$D$4,"VENCE EM BREVE","OK"))))</f>
        <v/>
      </c>
      <c r="K41" s="16" t="n"/>
    </row>
    <row r="42">
      <c r="A42" s="16" t="n"/>
      <c r="B42" s="16" t="n"/>
      <c r="C42" s="16" t="n"/>
      <c r="D42" s="17" t="n"/>
      <c r="E42" s="18" t="n"/>
      <c r="F42" s="19" t="n"/>
      <c r="G42" s="16" t="n"/>
      <c r="H42" s="20">
        <f>IF(D42="","",D42-TODAY())</f>
        <v/>
      </c>
      <c r="I42" s="19">
        <f>IF(OR(E42="",F42=""),"",E42*F42)</f>
        <v/>
      </c>
      <c r="J42" s="16">
        <f>IF(H42="","",IF(N(E42)=0,"SEM ESTOQUE",IF(H42&lt;0,"VENCIDO",IF(H42&lt;=$D$4,"VENCE EM BREVE","OK"))))</f>
        <v/>
      </c>
      <c r="K42" s="16" t="n"/>
    </row>
    <row r="43">
      <c r="A43" s="16" t="n"/>
      <c r="B43" s="16" t="n"/>
      <c r="C43" s="16" t="n"/>
      <c r="D43" s="17" t="n"/>
      <c r="E43" s="18" t="n"/>
      <c r="F43" s="19" t="n"/>
      <c r="G43" s="16" t="n"/>
      <c r="H43" s="20">
        <f>IF(D43="","",D43-TODAY())</f>
        <v/>
      </c>
      <c r="I43" s="19">
        <f>IF(OR(E43="",F43=""),"",E43*F43)</f>
        <v/>
      </c>
      <c r="J43" s="16">
        <f>IF(H43="","",IF(N(E43)=0,"SEM ESTOQUE",IF(H43&lt;0,"VENCIDO",IF(H43&lt;=$D$4,"VENCE EM BREVE","OK"))))</f>
        <v/>
      </c>
      <c r="K43" s="16" t="n"/>
    </row>
    <row r="44">
      <c r="A44" s="16" t="n"/>
      <c r="B44" s="16" t="n"/>
      <c r="C44" s="16" t="n"/>
      <c r="D44" s="17" t="n"/>
      <c r="E44" s="18" t="n"/>
      <c r="F44" s="19" t="n"/>
      <c r="G44" s="16" t="n"/>
      <c r="H44" s="20">
        <f>IF(D44="","",D44-TODAY())</f>
        <v/>
      </c>
      <c r="I44" s="19">
        <f>IF(OR(E44="",F44=""),"",E44*F44)</f>
        <v/>
      </c>
      <c r="J44" s="16">
        <f>IF(H44="","",IF(N(E44)=0,"SEM ESTOQUE",IF(H44&lt;0,"VENCIDO",IF(H44&lt;=$D$4,"VENCE EM BREVE","OK"))))</f>
        <v/>
      </c>
      <c r="K44" s="16" t="n"/>
    </row>
    <row r="45">
      <c r="A45" s="16" t="n"/>
      <c r="B45" s="16" t="n"/>
      <c r="C45" s="16" t="n"/>
      <c r="D45" s="17" t="n"/>
      <c r="E45" s="18" t="n"/>
      <c r="F45" s="19" t="n"/>
      <c r="G45" s="16" t="n"/>
      <c r="H45" s="20">
        <f>IF(D45="","",D45-TODAY())</f>
        <v/>
      </c>
      <c r="I45" s="19">
        <f>IF(OR(E45="",F45=""),"",E45*F45)</f>
        <v/>
      </c>
      <c r="J45" s="16">
        <f>IF(H45="","",IF(N(E45)=0,"SEM ESTOQUE",IF(H45&lt;0,"VENCIDO",IF(H45&lt;=$D$4,"VENCE EM BREVE","OK"))))</f>
        <v/>
      </c>
      <c r="K45" s="16" t="n"/>
    </row>
    <row r="46">
      <c r="A46" s="16" t="n"/>
      <c r="B46" s="16" t="n"/>
      <c r="C46" s="16" t="n"/>
      <c r="D46" s="17" t="n"/>
      <c r="E46" s="18" t="n"/>
      <c r="F46" s="19" t="n"/>
      <c r="G46" s="16" t="n"/>
      <c r="H46" s="20">
        <f>IF(D46="","",D46-TODAY())</f>
        <v/>
      </c>
      <c r="I46" s="19">
        <f>IF(OR(E46="",F46=""),"",E46*F46)</f>
        <v/>
      </c>
      <c r="J46" s="16">
        <f>IF(H46="","",IF(N(E46)=0,"SEM ESTOQUE",IF(H46&lt;0,"VENCIDO",IF(H46&lt;=$D$4,"VENCE EM BREVE","OK"))))</f>
        <v/>
      </c>
      <c r="K46" s="16" t="n"/>
    </row>
    <row r="47">
      <c r="A47" s="16" t="n"/>
      <c r="B47" s="16" t="n"/>
      <c r="C47" s="16" t="n"/>
      <c r="D47" s="17" t="n"/>
      <c r="E47" s="18" t="n"/>
      <c r="F47" s="19" t="n"/>
      <c r="G47" s="16" t="n"/>
      <c r="H47" s="20">
        <f>IF(D47="","",D47-TODAY())</f>
        <v/>
      </c>
      <c r="I47" s="19">
        <f>IF(OR(E47="",F47=""),"",E47*F47)</f>
        <v/>
      </c>
      <c r="J47" s="16">
        <f>IF(H47="","",IF(N(E47)=0,"SEM ESTOQUE",IF(H47&lt;0,"VENCIDO",IF(H47&lt;=$D$4,"VENCE EM BREVE","OK"))))</f>
        <v/>
      </c>
      <c r="K47" s="16" t="n"/>
    </row>
    <row r="48">
      <c r="A48" s="16" t="n"/>
      <c r="B48" s="16" t="n"/>
      <c r="C48" s="16" t="n"/>
      <c r="D48" s="17" t="n"/>
      <c r="E48" s="18" t="n"/>
      <c r="F48" s="19" t="n"/>
      <c r="G48" s="16" t="n"/>
      <c r="H48" s="20">
        <f>IF(D48="","",D48-TODAY())</f>
        <v/>
      </c>
      <c r="I48" s="19">
        <f>IF(OR(E48="",F48=""),"",E48*F48)</f>
        <v/>
      </c>
      <c r="J48" s="16">
        <f>IF(H48="","",IF(N(E48)=0,"SEM ESTOQUE",IF(H48&lt;0,"VENCIDO",IF(H48&lt;=$D$4,"VENCE EM BREVE","OK"))))</f>
        <v/>
      </c>
      <c r="K48" s="16" t="n"/>
    </row>
    <row r="49">
      <c r="A49" s="16" t="n"/>
      <c r="B49" s="16" t="n"/>
      <c r="C49" s="16" t="n"/>
      <c r="D49" s="17" t="n"/>
      <c r="E49" s="18" t="n"/>
      <c r="F49" s="19" t="n"/>
      <c r="G49" s="16" t="n"/>
      <c r="H49" s="20">
        <f>IF(D49="","",D49-TODAY())</f>
        <v/>
      </c>
      <c r="I49" s="19">
        <f>IF(OR(E49="",F49=""),"",E49*F49)</f>
        <v/>
      </c>
      <c r="J49" s="16">
        <f>IF(H49="","",IF(N(E49)=0,"SEM ESTOQUE",IF(H49&lt;0,"VENCIDO",IF(H49&lt;=$D$4,"VENCE EM BREVE","OK"))))</f>
        <v/>
      </c>
      <c r="K49" s="16" t="n"/>
    </row>
    <row r="50">
      <c r="A50" s="16" t="n"/>
      <c r="B50" s="16" t="n"/>
      <c r="C50" s="16" t="n"/>
      <c r="D50" s="17" t="n"/>
      <c r="E50" s="18" t="n"/>
      <c r="F50" s="19" t="n"/>
      <c r="G50" s="16" t="n"/>
      <c r="H50" s="20">
        <f>IF(D50="","",D50-TODAY())</f>
        <v/>
      </c>
      <c r="I50" s="19">
        <f>IF(OR(E50="",F50=""),"",E50*F50)</f>
        <v/>
      </c>
      <c r="J50" s="16">
        <f>IF(H50="","",IF(N(E50)=0,"SEM ESTOQUE",IF(H50&lt;0,"VENCIDO",IF(H50&lt;=$D$4,"VENCE EM BREVE","OK"))))</f>
        <v/>
      </c>
      <c r="K50" s="16" t="n"/>
    </row>
    <row r="51">
      <c r="A51" s="16" t="n"/>
      <c r="B51" s="16" t="n"/>
      <c r="C51" s="16" t="n"/>
      <c r="D51" s="17" t="n"/>
      <c r="E51" s="18" t="n"/>
      <c r="F51" s="19" t="n"/>
      <c r="G51" s="16" t="n"/>
      <c r="H51" s="20">
        <f>IF(D51="","",D51-TODAY())</f>
        <v/>
      </c>
      <c r="I51" s="19">
        <f>IF(OR(E51="",F51=""),"",E51*F51)</f>
        <v/>
      </c>
      <c r="J51" s="16">
        <f>IF(H51="","",IF(N(E51)=0,"SEM ESTOQUE",IF(H51&lt;0,"VENCIDO",IF(H51&lt;=$D$4,"VENCE EM BREVE","OK"))))</f>
        <v/>
      </c>
      <c r="K51" s="16" t="n"/>
    </row>
    <row r="52">
      <c r="A52" s="16" t="n"/>
      <c r="B52" s="16" t="n"/>
      <c r="C52" s="16" t="n"/>
      <c r="D52" s="17" t="n"/>
      <c r="E52" s="18" t="n"/>
      <c r="F52" s="19" t="n"/>
      <c r="G52" s="16" t="n"/>
      <c r="H52" s="20">
        <f>IF(D52="","",D52-TODAY())</f>
        <v/>
      </c>
      <c r="I52" s="19">
        <f>IF(OR(E52="",F52=""),"",E52*F52)</f>
        <v/>
      </c>
      <c r="J52" s="16">
        <f>IF(H52="","",IF(N(E52)=0,"SEM ESTOQUE",IF(H52&lt;0,"VENCIDO",IF(H52&lt;=$D$4,"VENCE EM BREVE","OK"))))</f>
        <v/>
      </c>
      <c r="K52" s="16" t="n"/>
    </row>
    <row r="53">
      <c r="A53" s="16" t="n"/>
      <c r="B53" s="16" t="n"/>
      <c r="C53" s="16" t="n"/>
      <c r="D53" s="17" t="n"/>
      <c r="E53" s="18" t="n"/>
      <c r="F53" s="19" t="n"/>
      <c r="G53" s="16" t="n"/>
      <c r="H53" s="20">
        <f>IF(D53="","",D53-TODAY())</f>
        <v/>
      </c>
      <c r="I53" s="19">
        <f>IF(OR(E53="",F53=""),"",E53*F53)</f>
        <v/>
      </c>
      <c r="J53" s="16">
        <f>IF(H53="","",IF(N(E53)=0,"SEM ESTOQUE",IF(H53&lt;0,"VENCIDO",IF(H53&lt;=$D$4,"VENCE EM BREVE","OK"))))</f>
        <v/>
      </c>
      <c r="K53" s="16" t="n"/>
    </row>
    <row r="54">
      <c r="A54" s="16" t="n"/>
      <c r="B54" s="16" t="n"/>
      <c r="C54" s="16" t="n"/>
      <c r="D54" s="17" t="n"/>
      <c r="E54" s="18" t="n"/>
      <c r="F54" s="19" t="n"/>
      <c r="G54" s="16" t="n"/>
      <c r="H54" s="20">
        <f>IF(D54="","",D54-TODAY())</f>
        <v/>
      </c>
      <c r="I54" s="19">
        <f>IF(OR(E54="",F54=""),"",E54*F54)</f>
        <v/>
      </c>
      <c r="J54" s="16">
        <f>IF(H54="","",IF(N(E54)=0,"SEM ESTOQUE",IF(H54&lt;0,"VENCIDO",IF(H54&lt;=$D$4,"VENCE EM BREVE","OK"))))</f>
        <v/>
      </c>
      <c r="K54" s="16" t="n"/>
    </row>
    <row r="55">
      <c r="A55" s="16" t="n"/>
      <c r="B55" s="16" t="n"/>
      <c r="C55" s="16" t="n"/>
      <c r="D55" s="17" t="n"/>
      <c r="E55" s="18" t="n"/>
      <c r="F55" s="19" t="n"/>
      <c r="G55" s="16" t="n"/>
      <c r="H55" s="20">
        <f>IF(D55="","",D55-TODAY())</f>
        <v/>
      </c>
      <c r="I55" s="19">
        <f>IF(OR(E55="",F55=""),"",E55*F55)</f>
        <v/>
      </c>
      <c r="J55" s="16">
        <f>IF(H55="","",IF(N(E55)=0,"SEM ESTOQUE",IF(H55&lt;0,"VENCIDO",IF(H55&lt;=$D$4,"VENCE EM BREVE","OK"))))</f>
        <v/>
      </c>
      <c r="K55" s="16" t="n"/>
    </row>
    <row r="56">
      <c r="A56" s="16" t="n"/>
      <c r="B56" s="16" t="n"/>
      <c r="C56" s="16" t="n"/>
      <c r="D56" s="17" t="n"/>
      <c r="E56" s="18" t="n"/>
      <c r="F56" s="19" t="n"/>
      <c r="G56" s="16" t="n"/>
      <c r="H56" s="20">
        <f>IF(D56="","",D56-TODAY())</f>
        <v/>
      </c>
      <c r="I56" s="19">
        <f>IF(OR(E56="",F56=""),"",E56*F56)</f>
        <v/>
      </c>
      <c r="J56" s="16">
        <f>IF(H56="","",IF(N(E56)=0,"SEM ESTOQUE",IF(H56&lt;0,"VENCIDO",IF(H56&lt;=$D$4,"VENCE EM BREVE","OK"))))</f>
        <v/>
      </c>
      <c r="K56" s="16" t="n"/>
    </row>
    <row r="57">
      <c r="A57" s="16" t="n"/>
      <c r="B57" s="16" t="n"/>
      <c r="C57" s="16" t="n"/>
      <c r="D57" s="17" t="n"/>
      <c r="E57" s="18" t="n"/>
      <c r="F57" s="19" t="n"/>
      <c r="G57" s="16" t="n"/>
      <c r="H57" s="20">
        <f>IF(D57="","",D57-TODAY())</f>
        <v/>
      </c>
      <c r="I57" s="19">
        <f>IF(OR(E57="",F57=""),"",E57*F57)</f>
        <v/>
      </c>
      <c r="J57" s="16">
        <f>IF(H57="","",IF(N(E57)=0,"SEM ESTOQUE",IF(H57&lt;0,"VENCIDO",IF(H57&lt;=$D$4,"VENCE EM BREVE","OK"))))</f>
        <v/>
      </c>
      <c r="K57" s="16" t="n"/>
    </row>
    <row r="58">
      <c r="A58" s="16" t="n"/>
      <c r="B58" s="16" t="n"/>
      <c r="C58" s="16" t="n"/>
      <c r="D58" s="17" t="n"/>
      <c r="E58" s="18" t="n"/>
      <c r="F58" s="19" t="n"/>
      <c r="G58" s="16" t="n"/>
      <c r="H58" s="20">
        <f>IF(D58="","",D58-TODAY())</f>
        <v/>
      </c>
      <c r="I58" s="19">
        <f>IF(OR(E58="",F58=""),"",E58*F58)</f>
        <v/>
      </c>
      <c r="J58" s="16">
        <f>IF(H58="","",IF(N(E58)=0,"SEM ESTOQUE",IF(H58&lt;0,"VENCIDO",IF(H58&lt;=$D$4,"VENCE EM BREVE","OK"))))</f>
        <v/>
      </c>
      <c r="K58" s="16" t="n"/>
    </row>
    <row r="59">
      <c r="A59" s="16" t="n"/>
      <c r="B59" s="16" t="n"/>
      <c r="C59" s="16" t="n"/>
      <c r="D59" s="17" t="n"/>
      <c r="E59" s="18" t="n"/>
      <c r="F59" s="19" t="n"/>
      <c r="G59" s="16" t="n"/>
      <c r="H59" s="20">
        <f>IF(D59="","",D59-TODAY())</f>
        <v/>
      </c>
      <c r="I59" s="19">
        <f>IF(OR(E59="",F59=""),"",E59*F59)</f>
        <v/>
      </c>
      <c r="J59" s="16">
        <f>IF(H59="","",IF(N(E59)=0,"SEM ESTOQUE",IF(H59&lt;0,"VENCIDO",IF(H59&lt;=$D$4,"VENCE EM BREVE","OK"))))</f>
        <v/>
      </c>
      <c r="K59" s="16" t="n"/>
    </row>
    <row r="60">
      <c r="A60" s="16" t="n"/>
      <c r="B60" s="16" t="n"/>
      <c r="C60" s="16" t="n"/>
      <c r="D60" s="17" t="n"/>
      <c r="E60" s="18" t="n"/>
      <c r="F60" s="19" t="n"/>
      <c r="G60" s="16" t="n"/>
      <c r="H60" s="20">
        <f>IF(D60="","",D60-TODAY())</f>
        <v/>
      </c>
      <c r="I60" s="19">
        <f>IF(OR(E60="",F60=""),"",E60*F60)</f>
        <v/>
      </c>
      <c r="J60" s="16">
        <f>IF(H60="","",IF(N(E60)=0,"SEM ESTOQUE",IF(H60&lt;0,"VENCIDO",IF(H60&lt;=$D$4,"VENCE EM BREVE","OK"))))</f>
        <v/>
      </c>
      <c r="K60" s="16" t="n"/>
    </row>
    <row r="61">
      <c r="A61" s="16" t="n"/>
      <c r="B61" s="16" t="n"/>
      <c r="C61" s="16" t="n"/>
      <c r="D61" s="17" t="n"/>
      <c r="E61" s="18" t="n"/>
      <c r="F61" s="19" t="n"/>
      <c r="G61" s="16" t="n"/>
      <c r="H61" s="20">
        <f>IF(D61="","",D61-TODAY())</f>
        <v/>
      </c>
      <c r="I61" s="19">
        <f>IF(OR(E61="",F61=""),"",E61*F61)</f>
        <v/>
      </c>
      <c r="J61" s="16">
        <f>IF(H61="","",IF(N(E61)=0,"SEM ESTOQUE",IF(H61&lt;0,"VENCIDO",IF(H61&lt;=$D$4,"VENCE EM BREVE","OK"))))</f>
        <v/>
      </c>
      <c r="K61" s="16" t="n"/>
    </row>
    <row r="62">
      <c r="A62" s="16" t="n"/>
      <c r="B62" s="16" t="n"/>
      <c r="C62" s="16" t="n"/>
      <c r="D62" s="17" t="n"/>
      <c r="E62" s="18" t="n"/>
      <c r="F62" s="19" t="n"/>
      <c r="G62" s="16" t="n"/>
      <c r="H62" s="20">
        <f>IF(D62="","",D62-TODAY())</f>
        <v/>
      </c>
      <c r="I62" s="19">
        <f>IF(OR(E62="",F62=""),"",E62*F62)</f>
        <v/>
      </c>
      <c r="J62" s="16">
        <f>IF(H62="","",IF(N(E62)=0,"SEM ESTOQUE",IF(H62&lt;0,"VENCIDO",IF(H62&lt;=$D$4,"VENCE EM BREVE","OK"))))</f>
        <v/>
      </c>
      <c r="K62" s="16" t="n"/>
    </row>
    <row r="63">
      <c r="A63" s="16" t="n"/>
      <c r="B63" s="16" t="n"/>
      <c r="C63" s="16" t="n"/>
      <c r="D63" s="17" t="n"/>
      <c r="E63" s="18" t="n"/>
      <c r="F63" s="19" t="n"/>
      <c r="G63" s="16" t="n"/>
      <c r="H63" s="20">
        <f>IF(D63="","",D63-TODAY())</f>
        <v/>
      </c>
      <c r="I63" s="19">
        <f>IF(OR(E63="",F63=""),"",E63*F63)</f>
        <v/>
      </c>
      <c r="J63" s="16">
        <f>IF(H63="","",IF(N(E63)=0,"SEM ESTOQUE",IF(H63&lt;0,"VENCIDO",IF(H63&lt;=$D$4,"VENCE EM BREVE","OK"))))</f>
        <v/>
      </c>
      <c r="K63" s="16" t="n"/>
    </row>
    <row r="64">
      <c r="A64" s="16" t="n"/>
      <c r="B64" s="16" t="n"/>
      <c r="C64" s="16" t="n"/>
      <c r="D64" s="17" t="n"/>
      <c r="E64" s="18" t="n"/>
      <c r="F64" s="19" t="n"/>
      <c r="G64" s="16" t="n"/>
      <c r="H64" s="20">
        <f>IF(D64="","",D64-TODAY())</f>
        <v/>
      </c>
      <c r="I64" s="19">
        <f>IF(OR(E64="",F64=""),"",E64*F64)</f>
        <v/>
      </c>
      <c r="J64" s="16">
        <f>IF(H64="","",IF(N(E64)=0,"SEM ESTOQUE",IF(H64&lt;0,"VENCIDO",IF(H64&lt;=$D$4,"VENCE EM BREVE","OK"))))</f>
        <v/>
      </c>
      <c r="K64" s="16" t="n"/>
    </row>
    <row r="65">
      <c r="A65" s="16" t="n"/>
      <c r="B65" s="16" t="n"/>
      <c r="C65" s="16" t="n"/>
      <c r="D65" s="17" t="n"/>
      <c r="E65" s="18" t="n"/>
      <c r="F65" s="19" t="n"/>
      <c r="G65" s="16" t="n"/>
      <c r="H65" s="20">
        <f>IF(D65="","",D65-TODAY())</f>
        <v/>
      </c>
      <c r="I65" s="19">
        <f>IF(OR(E65="",F65=""),"",E65*F65)</f>
        <v/>
      </c>
      <c r="J65" s="16">
        <f>IF(H65="","",IF(N(E65)=0,"SEM ESTOQUE",IF(H65&lt;0,"VENCIDO",IF(H65&lt;=$D$4,"VENCE EM BREVE","OK"))))</f>
        <v/>
      </c>
      <c r="K65" s="16" t="n"/>
    </row>
    <row r="66">
      <c r="A66" s="16" t="n"/>
      <c r="B66" s="16" t="n"/>
      <c r="C66" s="16" t="n"/>
      <c r="D66" s="17" t="n"/>
      <c r="E66" s="18" t="n"/>
      <c r="F66" s="19" t="n"/>
      <c r="G66" s="16" t="n"/>
      <c r="H66" s="20">
        <f>IF(D66="","",D66-TODAY())</f>
        <v/>
      </c>
      <c r="I66" s="19">
        <f>IF(OR(E66="",F66=""),"",E66*F66)</f>
        <v/>
      </c>
      <c r="J66" s="16">
        <f>IF(H66="","",IF(N(E66)=0,"SEM ESTOQUE",IF(H66&lt;0,"VENCIDO",IF(H66&lt;=$D$4,"VENCE EM BREVE","OK"))))</f>
        <v/>
      </c>
      <c r="K66" s="16" t="n"/>
    </row>
    <row r="67">
      <c r="A67" s="16" t="n"/>
      <c r="B67" s="16" t="n"/>
      <c r="C67" s="16" t="n"/>
      <c r="D67" s="17" t="n"/>
      <c r="E67" s="18" t="n"/>
      <c r="F67" s="19" t="n"/>
      <c r="G67" s="16" t="n"/>
      <c r="H67" s="20">
        <f>IF(D67="","",D67-TODAY())</f>
        <v/>
      </c>
      <c r="I67" s="19">
        <f>IF(OR(E67="",F67=""),"",E67*F67)</f>
        <v/>
      </c>
      <c r="J67" s="16">
        <f>IF(H67="","",IF(N(E67)=0,"SEM ESTOQUE",IF(H67&lt;0,"VENCIDO",IF(H67&lt;=$D$4,"VENCE EM BREVE","OK"))))</f>
        <v/>
      </c>
      <c r="K67" s="16" t="n"/>
    </row>
    <row r="68">
      <c r="A68" s="16" t="n"/>
      <c r="B68" s="16" t="n"/>
      <c r="C68" s="16" t="n"/>
      <c r="D68" s="17" t="n"/>
      <c r="E68" s="18" t="n"/>
      <c r="F68" s="19" t="n"/>
      <c r="G68" s="16" t="n"/>
      <c r="H68" s="20">
        <f>IF(D68="","",D68-TODAY())</f>
        <v/>
      </c>
      <c r="I68" s="19">
        <f>IF(OR(E68="",F68=""),"",E68*F68)</f>
        <v/>
      </c>
      <c r="J68" s="16">
        <f>IF(H68="","",IF(N(E68)=0,"SEM ESTOQUE",IF(H68&lt;0,"VENCIDO",IF(H68&lt;=$D$4,"VENCE EM BREVE","OK"))))</f>
        <v/>
      </c>
      <c r="K68" s="16" t="n"/>
    </row>
    <row r="69">
      <c r="A69" s="16" t="n"/>
      <c r="B69" s="16" t="n"/>
      <c r="C69" s="16" t="n"/>
      <c r="D69" s="17" t="n"/>
      <c r="E69" s="18" t="n"/>
      <c r="F69" s="19" t="n"/>
      <c r="G69" s="16" t="n"/>
      <c r="H69" s="20">
        <f>IF(D69="","",D69-TODAY())</f>
        <v/>
      </c>
      <c r="I69" s="19">
        <f>IF(OR(E69="",F69=""),"",E69*F69)</f>
        <v/>
      </c>
      <c r="J69" s="16">
        <f>IF(H69="","",IF(N(E69)=0,"SEM ESTOQUE",IF(H69&lt;0,"VENCIDO",IF(H69&lt;=$D$4,"VENCE EM BREVE","OK"))))</f>
        <v/>
      </c>
      <c r="K69" s="16" t="n"/>
    </row>
    <row r="70">
      <c r="A70" s="16" t="n"/>
      <c r="B70" s="16" t="n"/>
      <c r="C70" s="16" t="n"/>
      <c r="D70" s="17" t="n"/>
      <c r="E70" s="18" t="n"/>
      <c r="F70" s="19" t="n"/>
      <c r="G70" s="16" t="n"/>
      <c r="H70" s="20">
        <f>IF(D70="","",D70-TODAY())</f>
        <v/>
      </c>
      <c r="I70" s="19">
        <f>IF(OR(E70="",F70=""),"",E70*F70)</f>
        <v/>
      </c>
      <c r="J70" s="16">
        <f>IF(H70="","",IF(N(E70)=0,"SEM ESTOQUE",IF(H70&lt;0,"VENCIDO",IF(H70&lt;=$D$4,"VENCE EM BREVE","OK"))))</f>
        <v/>
      </c>
      <c r="K70" s="16" t="n"/>
    </row>
    <row r="71">
      <c r="A71" s="16" t="n"/>
      <c r="B71" s="16" t="n"/>
      <c r="C71" s="16" t="n"/>
      <c r="D71" s="17" t="n"/>
      <c r="E71" s="18" t="n"/>
      <c r="F71" s="19" t="n"/>
      <c r="G71" s="16" t="n"/>
      <c r="H71" s="20">
        <f>IF(D71="","",D71-TODAY())</f>
        <v/>
      </c>
      <c r="I71" s="19">
        <f>IF(OR(E71="",F71=""),"",E71*F71)</f>
        <v/>
      </c>
      <c r="J71" s="16">
        <f>IF(H71="","",IF(N(E71)=0,"SEM ESTOQUE",IF(H71&lt;0,"VENCIDO",IF(H71&lt;=$D$4,"VENCE EM BREVE","OK"))))</f>
        <v/>
      </c>
      <c r="K71" s="16" t="n"/>
    </row>
    <row r="72">
      <c r="A72" s="16" t="n"/>
      <c r="B72" s="16" t="n"/>
      <c r="C72" s="16" t="n"/>
      <c r="D72" s="17" t="n"/>
      <c r="E72" s="18" t="n"/>
      <c r="F72" s="19" t="n"/>
      <c r="G72" s="16" t="n"/>
      <c r="H72" s="20">
        <f>IF(D72="","",D72-TODAY())</f>
        <v/>
      </c>
      <c r="I72" s="19">
        <f>IF(OR(E72="",F72=""),"",E72*F72)</f>
        <v/>
      </c>
      <c r="J72" s="16">
        <f>IF(H72="","",IF(N(E72)=0,"SEM ESTOQUE",IF(H72&lt;0,"VENCIDO",IF(H72&lt;=$D$4,"VENCE EM BREVE","OK"))))</f>
        <v/>
      </c>
      <c r="K72" s="16" t="n"/>
    </row>
    <row r="73">
      <c r="A73" s="16" t="n"/>
      <c r="B73" s="16" t="n"/>
      <c r="C73" s="16" t="n"/>
      <c r="D73" s="17" t="n"/>
      <c r="E73" s="18" t="n"/>
      <c r="F73" s="19" t="n"/>
      <c r="G73" s="16" t="n"/>
      <c r="H73" s="20">
        <f>IF(D73="","",D73-TODAY())</f>
        <v/>
      </c>
      <c r="I73" s="19">
        <f>IF(OR(E73="",F73=""),"",E73*F73)</f>
        <v/>
      </c>
      <c r="J73" s="16">
        <f>IF(H73="","",IF(N(E73)=0,"SEM ESTOQUE",IF(H73&lt;0,"VENCIDO",IF(H73&lt;=$D$4,"VENCE EM BREVE","OK"))))</f>
        <v/>
      </c>
      <c r="K73" s="16" t="n"/>
    </row>
    <row r="74">
      <c r="A74" s="16" t="n"/>
      <c r="B74" s="16" t="n"/>
      <c r="C74" s="16" t="n"/>
      <c r="D74" s="17" t="n"/>
      <c r="E74" s="18" t="n"/>
      <c r="F74" s="19" t="n"/>
      <c r="G74" s="16" t="n"/>
      <c r="H74" s="20">
        <f>IF(D74="","",D74-TODAY())</f>
        <v/>
      </c>
      <c r="I74" s="19">
        <f>IF(OR(E74="",F74=""),"",E74*F74)</f>
        <v/>
      </c>
      <c r="J74" s="16">
        <f>IF(H74="","",IF(N(E74)=0,"SEM ESTOQUE",IF(H74&lt;0,"VENCIDO",IF(H74&lt;=$D$4,"VENCE EM BREVE","OK"))))</f>
        <v/>
      </c>
      <c r="K74" s="16" t="n"/>
    </row>
    <row r="75">
      <c r="A75" s="16" t="n"/>
      <c r="B75" s="16" t="n"/>
      <c r="C75" s="16" t="n"/>
      <c r="D75" s="17" t="n"/>
      <c r="E75" s="18" t="n"/>
      <c r="F75" s="19" t="n"/>
      <c r="G75" s="16" t="n"/>
      <c r="H75" s="20">
        <f>IF(D75="","",D75-TODAY())</f>
        <v/>
      </c>
      <c r="I75" s="19">
        <f>IF(OR(E75="",F75=""),"",E75*F75)</f>
        <v/>
      </c>
      <c r="J75" s="16">
        <f>IF(H75="","",IF(N(E75)=0,"SEM ESTOQUE",IF(H75&lt;0,"VENCIDO",IF(H75&lt;=$D$4,"VENCE EM BREVE","OK"))))</f>
        <v/>
      </c>
      <c r="K75" s="16" t="n"/>
    </row>
    <row r="76">
      <c r="A76" s="16" t="n"/>
      <c r="B76" s="16" t="n"/>
      <c r="C76" s="16" t="n"/>
      <c r="D76" s="17" t="n"/>
      <c r="E76" s="18" t="n"/>
      <c r="F76" s="19" t="n"/>
      <c r="G76" s="16" t="n"/>
      <c r="H76" s="20">
        <f>IF(D76="","",D76-TODAY())</f>
        <v/>
      </c>
      <c r="I76" s="19">
        <f>IF(OR(E76="",F76=""),"",E76*F76)</f>
        <v/>
      </c>
      <c r="J76" s="16">
        <f>IF(H76="","",IF(N(E76)=0,"SEM ESTOQUE",IF(H76&lt;0,"VENCIDO",IF(H76&lt;=$D$4,"VENCE EM BREVE","OK"))))</f>
        <v/>
      </c>
      <c r="K76" s="16" t="n"/>
    </row>
    <row r="77">
      <c r="A77" s="16" t="n"/>
      <c r="B77" s="16" t="n"/>
      <c r="C77" s="16" t="n"/>
      <c r="D77" s="17" t="n"/>
      <c r="E77" s="18" t="n"/>
      <c r="F77" s="19" t="n"/>
      <c r="G77" s="16" t="n"/>
      <c r="H77" s="20">
        <f>IF(D77="","",D77-TODAY())</f>
        <v/>
      </c>
      <c r="I77" s="19">
        <f>IF(OR(E77="",F77=""),"",E77*F77)</f>
        <v/>
      </c>
      <c r="J77" s="16">
        <f>IF(H77="","",IF(N(E77)=0,"SEM ESTOQUE",IF(H77&lt;0,"VENCIDO",IF(H77&lt;=$D$4,"VENCE EM BREVE","OK"))))</f>
        <v/>
      </c>
      <c r="K77" s="16" t="n"/>
    </row>
    <row r="78">
      <c r="A78" s="16" t="n"/>
      <c r="B78" s="16" t="n"/>
      <c r="C78" s="16" t="n"/>
      <c r="D78" s="17" t="n"/>
      <c r="E78" s="18" t="n"/>
      <c r="F78" s="19" t="n"/>
      <c r="G78" s="16" t="n"/>
      <c r="H78" s="20">
        <f>IF(D78="","",D78-TODAY())</f>
        <v/>
      </c>
      <c r="I78" s="19">
        <f>IF(OR(E78="",F78=""),"",E78*F78)</f>
        <v/>
      </c>
      <c r="J78" s="16">
        <f>IF(H78="","",IF(N(E78)=0,"SEM ESTOQUE",IF(H78&lt;0,"VENCIDO",IF(H78&lt;=$D$4,"VENCE EM BREVE","OK"))))</f>
        <v/>
      </c>
      <c r="K78" s="16" t="n"/>
    </row>
    <row r="79">
      <c r="A79" s="16" t="n"/>
      <c r="B79" s="16" t="n"/>
      <c r="C79" s="16" t="n"/>
      <c r="D79" s="17" t="n"/>
      <c r="E79" s="18" t="n"/>
      <c r="F79" s="19" t="n"/>
      <c r="G79" s="16" t="n"/>
      <c r="H79" s="20">
        <f>IF(D79="","",D79-TODAY())</f>
        <v/>
      </c>
      <c r="I79" s="19">
        <f>IF(OR(E79="",F79=""),"",E79*F79)</f>
        <v/>
      </c>
      <c r="J79" s="16">
        <f>IF(H79="","",IF(N(E79)=0,"SEM ESTOQUE",IF(H79&lt;0,"VENCIDO",IF(H79&lt;=$D$4,"VENCE EM BREVE","OK"))))</f>
        <v/>
      </c>
      <c r="K79" s="16" t="n"/>
    </row>
    <row r="80">
      <c r="A80" s="16" t="n"/>
      <c r="B80" s="16" t="n"/>
      <c r="C80" s="16" t="n"/>
      <c r="D80" s="17" t="n"/>
      <c r="E80" s="18" t="n"/>
      <c r="F80" s="19" t="n"/>
      <c r="G80" s="16" t="n"/>
      <c r="H80" s="20">
        <f>IF(D80="","",D80-TODAY())</f>
        <v/>
      </c>
      <c r="I80" s="19">
        <f>IF(OR(E80="",F80=""),"",E80*F80)</f>
        <v/>
      </c>
      <c r="J80" s="16">
        <f>IF(H80="","",IF(N(E80)=0,"SEM ESTOQUE",IF(H80&lt;0,"VENCIDO",IF(H80&lt;=$D$4,"VENCE EM BREVE","OK"))))</f>
        <v/>
      </c>
      <c r="K80" s="16" t="n"/>
    </row>
    <row r="81">
      <c r="A81" s="16" t="n"/>
      <c r="B81" s="16" t="n"/>
      <c r="C81" s="16" t="n"/>
      <c r="D81" s="17" t="n"/>
      <c r="E81" s="18" t="n"/>
      <c r="F81" s="19" t="n"/>
      <c r="G81" s="16" t="n"/>
      <c r="H81" s="20">
        <f>IF(D81="","",D81-TODAY())</f>
        <v/>
      </c>
      <c r="I81" s="19">
        <f>IF(OR(E81="",F81=""),"",E81*F81)</f>
        <v/>
      </c>
      <c r="J81" s="16">
        <f>IF(H81="","",IF(N(E81)=0,"SEM ESTOQUE",IF(H81&lt;0,"VENCIDO",IF(H81&lt;=$D$4,"VENCE EM BREVE","OK"))))</f>
        <v/>
      </c>
      <c r="K81" s="16" t="n"/>
    </row>
    <row r="82">
      <c r="A82" s="16" t="n"/>
      <c r="B82" s="16" t="n"/>
      <c r="C82" s="16" t="n"/>
      <c r="D82" s="17" t="n"/>
      <c r="E82" s="18" t="n"/>
      <c r="F82" s="19" t="n"/>
      <c r="G82" s="16" t="n"/>
      <c r="H82" s="20">
        <f>IF(D82="","",D82-TODAY())</f>
        <v/>
      </c>
      <c r="I82" s="19">
        <f>IF(OR(E82="",F82=""),"",E82*F82)</f>
        <v/>
      </c>
      <c r="J82" s="16">
        <f>IF(H82="","",IF(N(E82)=0,"SEM ESTOQUE",IF(H82&lt;0,"VENCIDO",IF(H82&lt;=$D$4,"VENCE EM BREVE","OK"))))</f>
        <v/>
      </c>
      <c r="K82" s="16" t="n"/>
    </row>
    <row r="83">
      <c r="A83" s="16" t="n"/>
      <c r="B83" s="16" t="n"/>
      <c r="C83" s="16" t="n"/>
      <c r="D83" s="17" t="n"/>
      <c r="E83" s="18" t="n"/>
      <c r="F83" s="19" t="n"/>
      <c r="G83" s="16" t="n"/>
      <c r="H83" s="20">
        <f>IF(D83="","",D83-TODAY())</f>
        <v/>
      </c>
      <c r="I83" s="19">
        <f>IF(OR(E83="",F83=""),"",E83*F83)</f>
        <v/>
      </c>
      <c r="J83" s="16">
        <f>IF(H83="","",IF(N(E83)=0,"SEM ESTOQUE",IF(H83&lt;0,"VENCIDO",IF(H83&lt;=$D$4,"VENCE EM BREVE","OK"))))</f>
        <v/>
      </c>
      <c r="K83" s="16" t="n"/>
    </row>
    <row r="84">
      <c r="A84" s="16" t="n"/>
      <c r="B84" s="16" t="n"/>
      <c r="C84" s="16" t="n"/>
      <c r="D84" s="17" t="n"/>
      <c r="E84" s="18" t="n"/>
      <c r="F84" s="19" t="n"/>
      <c r="G84" s="16" t="n"/>
      <c r="H84" s="20">
        <f>IF(D84="","",D84-TODAY())</f>
        <v/>
      </c>
      <c r="I84" s="19">
        <f>IF(OR(E84="",F84=""),"",E84*F84)</f>
        <v/>
      </c>
      <c r="J84" s="16">
        <f>IF(H84="","",IF(N(E84)=0,"SEM ESTOQUE",IF(H84&lt;0,"VENCIDO",IF(H84&lt;=$D$4,"VENCE EM BREVE","OK"))))</f>
        <v/>
      </c>
      <c r="K84" s="16" t="n"/>
    </row>
    <row r="85">
      <c r="A85" s="16" t="n"/>
      <c r="B85" s="16" t="n"/>
      <c r="C85" s="16" t="n"/>
      <c r="D85" s="17" t="n"/>
      <c r="E85" s="18" t="n"/>
      <c r="F85" s="19" t="n"/>
      <c r="G85" s="16" t="n"/>
      <c r="H85" s="20">
        <f>IF(D85="","",D85-TODAY())</f>
        <v/>
      </c>
      <c r="I85" s="19">
        <f>IF(OR(E85="",F85=""),"",E85*F85)</f>
        <v/>
      </c>
      <c r="J85" s="16">
        <f>IF(H85="","",IF(N(E85)=0,"SEM ESTOQUE",IF(H85&lt;0,"VENCIDO",IF(H85&lt;=$D$4,"VENCE EM BREVE","OK"))))</f>
        <v/>
      </c>
      <c r="K85" s="16" t="n"/>
    </row>
    <row r="86">
      <c r="A86" s="16" t="n"/>
      <c r="B86" s="16" t="n"/>
      <c r="C86" s="16" t="n"/>
      <c r="D86" s="17" t="n"/>
      <c r="E86" s="18" t="n"/>
      <c r="F86" s="19" t="n"/>
      <c r="G86" s="16" t="n"/>
      <c r="H86" s="20">
        <f>IF(D86="","",D86-TODAY())</f>
        <v/>
      </c>
      <c r="I86" s="19">
        <f>IF(OR(E86="",F86=""),"",E86*F86)</f>
        <v/>
      </c>
      <c r="J86" s="16">
        <f>IF(H86="","",IF(N(E86)=0,"SEM ESTOQUE",IF(H86&lt;0,"VENCIDO",IF(H86&lt;=$D$4,"VENCE EM BREVE","OK"))))</f>
        <v/>
      </c>
      <c r="K86" s="16" t="n"/>
    </row>
    <row r="87">
      <c r="A87" s="16" t="n"/>
      <c r="B87" s="16" t="n"/>
      <c r="C87" s="16" t="n"/>
      <c r="D87" s="17" t="n"/>
      <c r="E87" s="18" t="n"/>
      <c r="F87" s="19" t="n"/>
      <c r="G87" s="16" t="n"/>
      <c r="H87" s="20">
        <f>IF(D87="","",D87-TODAY())</f>
        <v/>
      </c>
      <c r="I87" s="19">
        <f>IF(OR(E87="",F87=""),"",E87*F87)</f>
        <v/>
      </c>
      <c r="J87" s="16">
        <f>IF(H87="","",IF(N(E87)=0,"SEM ESTOQUE",IF(H87&lt;0,"VENCIDO",IF(H87&lt;=$D$4,"VENCE EM BREVE","OK"))))</f>
        <v/>
      </c>
      <c r="K87" s="16" t="n"/>
    </row>
    <row r="88">
      <c r="A88" s="16" t="n"/>
      <c r="B88" s="16" t="n"/>
      <c r="C88" s="16" t="n"/>
      <c r="D88" s="17" t="n"/>
      <c r="E88" s="18" t="n"/>
      <c r="F88" s="19" t="n"/>
      <c r="G88" s="16" t="n"/>
      <c r="H88" s="20">
        <f>IF(D88="","",D88-TODAY())</f>
        <v/>
      </c>
      <c r="I88" s="19">
        <f>IF(OR(E88="",F88=""),"",E88*F88)</f>
        <v/>
      </c>
      <c r="J88" s="16">
        <f>IF(H88="","",IF(N(E88)=0,"SEM ESTOQUE",IF(H88&lt;0,"VENCIDO",IF(H88&lt;=$D$4,"VENCE EM BREVE","OK"))))</f>
        <v/>
      </c>
      <c r="K88" s="16" t="n"/>
    </row>
    <row r="89">
      <c r="A89" s="16" t="n"/>
      <c r="B89" s="16" t="n"/>
      <c r="C89" s="16" t="n"/>
      <c r="D89" s="17" t="n"/>
      <c r="E89" s="18" t="n"/>
      <c r="F89" s="19" t="n"/>
      <c r="G89" s="16" t="n"/>
      <c r="H89" s="20">
        <f>IF(D89="","",D89-TODAY())</f>
        <v/>
      </c>
      <c r="I89" s="19">
        <f>IF(OR(E89="",F89=""),"",E89*F89)</f>
        <v/>
      </c>
      <c r="J89" s="16">
        <f>IF(H89="","",IF(N(E89)=0,"SEM ESTOQUE",IF(H89&lt;0,"VENCIDO",IF(H89&lt;=$D$4,"VENCE EM BREVE","OK"))))</f>
        <v/>
      </c>
      <c r="K89" s="16" t="n"/>
    </row>
    <row r="90">
      <c r="A90" s="16" t="n"/>
      <c r="B90" s="16" t="n"/>
      <c r="C90" s="16" t="n"/>
      <c r="D90" s="17" t="n"/>
      <c r="E90" s="18" t="n"/>
      <c r="F90" s="19" t="n"/>
      <c r="G90" s="16" t="n"/>
      <c r="H90" s="20">
        <f>IF(D90="","",D90-TODAY())</f>
        <v/>
      </c>
      <c r="I90" s="19">
        <f>IF(OR(E90="",F90=""),"",E90*F90)</f>
        <v/>
      </c>
      <c r="J90" s="16">
        <f>IF(H90="","",IF(N(E90)=0,"SEM ESTOQUE",IF(H90&lt;0,"VENCIDO",IF(H90&lt;=$D$4,"VENCE EM BREVE","OK"))))</f>
        <v/>
      </c>
      <c r="K90" s="16" t="n"/>
    </row>
    <row r="91">
      <c r="A91" s="16" t="n"/>
      <c r="B91" s="16" t="n"/>
      <c r="C91" s="16" t="n"/>
      <c r="D91" s="17" t="n"/>
      <c r="E91" s="18" t="n"/>
      <c r="F91" s="19" t="n"/>
      <c r="G91" s="16" t="n"/>
      <c r="H91" s="20">
        <f>IF(D91="","",D91-TODAY())</f>
        <v/>
      </c>
      <c r="I91" s="19">
        <f>IF(OR(E91="",F91=""),"",E91*F91)</f>
        <v/>
      </c>
      <c r="J91" s="16">
        <f>IF(H91="","",IF(N(E91)=0,"SEM ESTOQUE",IF(H91&lt;0,"VENCIDO",IF(H91&lt;=$D$4,"VENCE EM BREVE","OK"))))</f>
        <v/>
      </c>
      <c r="K91" s="16" t="n"/>
    </row>
    <row r="92">
      <c r="A92" s="16" t="n"/>
      <c r="B92" s="16" t="n"/>
      <c r="C92" s="16" t="n"/>
      <c r="D92" s="17" t="n"/>
      <c r="E92" s="18" t="n"/>
      <c r="F92" s="19" t="n"/>
      <c r="G92" s="16" t="n"/>
      <c r="H92" s="20">
        <f>IF(D92="","",D92-TODAY())</f>
        <v/>
      </c>
      <c r="I92" s="19">
        <f>IF(OR(E92="",F92=""),"",E92*F92)</f>
        <v/>
      </c>
      <c r="J92" s="16">
        <f>IF(H92="","",IF(N(E92)=0,"SEM ESTOQUE",IF(H92&lt;0,"VENCIDO",IF(H92&lt;=$D$4,"VENCE EM BREVE","OK"))))</f>
        <v/>
      </c>
      <c r="K92" s="16" t="n"/>
    </row>
    <row r="93">
      <c r="A93" s="16" t="n"/>
      <c r="B93" s="16" t="n"/>
      <c r="C93" s="16" t="n"/>
      <c r="D93" s="17" t="n"/>
      <c r="E93" s="18" t="n"/>
      <c r="F93" s="19" t="n"/>
      <c r="G93" s="16" t="n"/>
      <c r="H93" s="20">
        <f>IF(D93="","",D93-TODAY())</f>
        <v/>
      </c>
      <c r="I93" s="19">
        <f>IF(OR(E93="",F93=""),"",E93*F93)</f>
        <v/>
      </c>
      <c r="J93" s="16">
        <f>IF(H93="","",IF(N(E93)=0,"SEM ESTOQUE",IF(H93&lt;0,"VENCIDO",IF(H93&lt;=$D$4,"VENCE EM BREVE","OK"))))</f>
        <v/>
      </c>
      <c r="K93" s="16" t="n"/>
    </row>
    <row r="94">
      <c r="A94" s="16" t="n"/>
      <c r="B94" s="16" t="n"/>
      <c r="C94" s="16" t="n"/>
      <c r="D94" s="17" t="n"/>
      <c r="E94" s="18" t="n"/>
      <c r="F94" s="19" t="n"/>
      <c r="G94" s="16" t="n"/>
      <c r="H94" s="20">
        <f>IF(D94="","",D94-TODAY())</f>
        <v/>
      </c>
      <c r="I94" s="19">
        <f>IF(OR(E94="",F94=""),"",E94*F94)</f>
        <v/>
      </c>
      <c r="J94" s="16">
        <f>IF(H94="","",IF(N(E94)=0,"SEM ESTOQUE",IF(H94&lt;0,"VENCIDO",IF(H94&lt;=$D$4,"VENCE EM BREVE","OK"))))</f>
        <v/>
      </c>
      <c r="K94" s="16" t="n"/>
    </row>
    <row r="95">
      <c r="A95" s="16" t="n"/>
      <c r="B95" s="16" t="n"/>
      <c r="C95" s="16" t="n"/>
      <c r="D95" s="17" t="n"/>
      <c r="E95" s="18" t="n"/>
      <c r="F95" s="19" t="n"/>
      <c r="G95" s="16" t="n"/>
      <c r="H95" s="20">
        <f>IF(D95="","",D95-TODAY())</f>
        <v/>
      </c>
      <c r="I95" s="19">
        <f>IF(OR(E95="",F95=""),"",E95*F95)</f>
        <v/>
      </c>
      <c r="J95" s="16">
        <f>IF(H95="","",IF(N(E95)=0,"SEM ESTOQUE",IF(H95&lt;0,"VENCIDO",IF(H95&lt;=$D$4,"VENCE EM BREVE","OK"))))</f>
        <v/>
      </c>
      <c r="K95" s="16" t="n"/>
    </row>
    <row r="96">
      <c r="A96" s="16" t="n"/>
      <c r="B96" s="16" t="n"/>
      <c r="C96" s="16" t="n"/>
      <c r="D96" s="17" t="n"/>
      <c r="E96" s="18" t="n"/>
      <c r="F96" s="19" t="n"/>
      <c r="G96" s="16" t="n"/>
      <c r="H96" s="20">
        <f>IF(D96="","",D96-TODAY())</f>
        <v/>
      </c>
      <c r="I96" s="19">
        <f>IF(OR(E96="",F96=""),"",E96*F96)</f>
        <v/>
      </c>
      <c r="J96" s="16">
        <f>IF(H96="","",IF(N(E96)=0,"SEM ESTOQUE",IF(H96&lt;0,"VENCIDO",IF(H96&lt;=$D$4,"VENCE EM BREVE","OK"))))</f>
        <v/>
      </c>
      <c r="K96" s="16" t="n"/>
    </row>
    <row r="97">
      <c r="A97" s="16" t="n"/>
      <c r="B97" s="16" t="n"/>
      <c r="C97" s="16" t="n"/>
      <c r="D97" s="17" t="n"/>
      <c r="E97" s="18" t="n"/>
      <c r="F97" s="19" t="n"/>
      <c r="G97" s="16" t="n"/>
      <c r="H97" s="20">
        <f>IF(D97="","",D97-TODAY())</f>
        <v/>
      </c>
      <c r="I97" s="19">
        <f>IF(OR(E97="",F97=""),"",E97*F97)</f>
        <v/>
      </c>
      <c r="J97" s="16">
        <f>IF(H97="","",IF(N(E97)=0,"SEM ESTOQUE",IF(H97&lt;0,"VENCIDO",IF(H97&lt;=$D$4,"VENCE EM BREVE","OK"))))</f>
        <v/>
      </c>
      <c r="K97" s="16" t="n"/>
    </row>
    <row r="98">
      <c r="A98" s="16" t="n"/>
      <c r="B98" s="16" t="n"/>
      <c r="C98" s="16" t="n"/>
      <c r="D98" s="17" t="n"/>
      <c r="E98" s="18" t="n"/>
      <c r="F98" s="19" t="n"/>
      <c r="G98" s="16" t="n"/>
      <c r="H98" s="20">
        <f>IF(D98="","",D98-TODAY())</f>
        <v/>
      </c>
      <c r="I98" s="19">
        <f>IF(OR(E98="",F98=""),"",E98*F98)</f>
        <v/>
      </c>
      <c r="J98" s="16">
        <f>IF(H98="","",IF(N(E98)=0,"SEM ESTOQUE",IF(H98&lt;0,"VENCIDO",IF(H98&lt;=$D$4,"VENCE EM BREVE","OK"))))</f>
        <v/>
      </c>
      <c r="K98" s="16" t="n"/>
    </row>
    <row r="99">
      <c r="A99" s="16" t="n"/>
      <c r="B99" s="16" t="n"/>
      <c r="C99" s="16" t="n"/>
      <c r="D99" s="17" t="n"/>
      <c r="E99" s="18" t="n"/>
      <c r="F99" s="19" t="n"/>
      <c r="G99" s="16" t="n"/>
      <c r="H99" s="20">
        <f>IF(D99="","",D99-TODAY())</f>
        <v/>
      </c>
      <c r="I99" s="19">
        <f>IF(OR(E99="",F99=""),"",E99*F99)</f>
        <v/>
      </c>
      <c r="J99" s="16">
        <f>IF(H99="","",IF(N(E99)=0,"SEM ESTOQUE",IF(H99&lt;0,"VENCIDO",IF(H99&lt;=$D$4,"VENCE EM BREVE","OK"))))</f>
        <v/>
      </c>
      <c r="K99" s="16" t="n"/>
    </row>
    <row r="100">
      <c r="A100" s="16" t="n"/>
      <c r="B100" s="16" t="n"/>
      <c r="C100" s="16" t="n"/>
      <c r="D100" s="17" t="n"/>
      <c r="E100" s="18" t="n"/>
      <c r="F100" s="19" t="n"/>
      <c r="G100" s="16" t="n"/>
      <c r="H100" s="20">
        <f>IF(D100="","",D100-TODAY())</f>
        <v/>
      </c>
      <c r="I100" s="19">
        <f>IF(OR(E100="",F100=""),"",E100*F100)</f>
        <v/>
      </c>
      <c r="J100" s="16">
        <f>IF(H100="","",IF(N(E100)=0,"SEM ESTOQUE",IF(H100&lt;0,"VENCIDO",IF(H100&lt;=$D$4,"VENCE EM BREVE","OK"))))</f>
        <v/>
      </c>
      <c r="K100" s="16" t="n"/>
    </row>
    <row r="101">
      <c r="A101" s="16" t="n"/>
      <c r="B101" s="16" t="n"/>
      <c r="C101" s="16" t="n"/>
      <c r="D101" s="17" t="n"/>
      <c r="E101" s="18" t="n"/>
      <c r="F101" s="19" t="n"/>
      <c r="G101" s="16" t="n"/>
      <c r="H101" s="20">
        <f>IF(D101="","",D101-TODAY())</f>
        <v/>
      </c>
      <c r="I101" s="19">
        <f>IF(OR(E101="",F101=""),"",E101*F101)</f>
        <v/>
      </c>
      <c r="J101" s="16">
        <f>IF(H101="","",IF(N(E101)=0,"SEM ESTOQUE",IF(H101&lt;0,"VENCIDO",IF(H101&lt;=$D$4,"VENCE EM BREVE","OK"))))</f>
        <v/>
      </c>
      <c r="K101" s="16" t="n"/>
    </row>
    <row r="102">
      <c r="A102" s="16" t="n"/>
      <c r="B102" s="16" t="n"/>
      <c r="C102" s="16" t="n"/>
      <c r="D102" s="17" t="n"/>
      <c r="E102" s="18" t="n"/>
      <c r="F102" s="19" t="n"/>
      <c r="G102" s="16" t="n"/>
      <c r="H102" s="20">
        <f>IF(D102="","",D102-TODAY())</f>
        <v/>
      </c>
      <c r="I102" s="19">
        <f>IF(OR(E102="",F102=""),"",E102*F102)</f>
        <v/>
      </c>
      <c r="J102" s="16">
        <f>IF(H102="","",IF(N(E102)=0,"SEM ESTOQUE",IF(H102&lt;0,"VENCIDO",IF(H102&lt;=$D$4,"VENCE EM BREVE","OK"))))</f>
        <v/>
      </c>
      <c r="K102" s="16" t="n"/>
    </row>
    <row r="103">
      <c r="A103" s="16" t="n"/>
      <c r="B103" s="16" t="n"/>
      <c r="C103" s="16" t="n"/>
      <c r="D103" s="17" t="n"/>
      <c r="E103" s="18" t="n"/>
      <c r="F103" s="19" t="n"/>
      <c r="G103" s="16" t="n"/>
      <c r="H103" s="20">
        <f>IF(D103="","",D103-TODAY())</f>
        <v/>
      </c>
      <c r="I103" s="19">
        <f>IF(OR(E103="",F103=""),"",E103*F103)</f>
        <v/>
      </c>
      <c r="J103" s="16">
        <f>IF(H103="","",IF(N(E103)=0,"SEM ESTOQUE",IF(H103&lt;0,"VENCIDO",IF(H103&lt;=$D$4,"VENCE EM BREVE","OK"))))</f>
        <v/>
      </c>
      <c r="K103" s="16" t="n"/>
    </row>
    <row r="104">
      <c r="A104" s="16" t="n"/>
      <c r="B104" s="16" t="n"/>
      <c r="C104" s="16" t="n"/>
      <c r="D104" s="17" t="n"/>
      <c r="E104" s="18" t="n"/>
      <c r="F104" s="19" t="n"/>
      <c r="G104" s="16" t="n"/>
      <c r="H104" s="20">
        <f>IF(D104="","",D104-TODAY())</f>
        <v/>
      </c>
      <c r="I104" s="19">
        <f>IF(OR(E104="",F104=""),"",E104*F104)</f>
        <v/>
      </c>
      <c r="J104" s="16">
        <f>IF(H104="","",IF(N(E104)=0,"SEM ESTOQUE",IF(H104&lt;0,"VENCIDO",IF(H104&lt;=$D$4,"VENCE EM BREVE","OK"))))</f>
        <v/>
      </c>
      <c r="K104" s="16" t="n"/>
    </row>
    <row r="105">
      <c r="A105" s="16" t="n"/>
      <c r="B105" s="16" t="n"/>
      <c r="C105" s="16" t="n"/>
      <c r="D105" s="17" t="n"/>
      <c r="E105" s="18" t="n"/>
      <c r="F105" s="19" t="n"/>
      <c r="G105" s="16" t="n"/>
      <c r="H105" s="20">
        <f>IF(D105="","",D105-TODAY())</f>
        <v/>
      </c>
      <c r="I105" s="19">
        <f>IF(OR(E105="",F105=""),"",E105*F105)</f>
        <v/>
      </c>
      <c r="J105" s="16">
        <f>IF(H105="","",IF(N(E105)=0,"SEM ESTOQUE",IF(H105&lt;0,"VENCIDO",IF(H105&lt;=$D$4,"VENCE EM BREVE","OK"))))</f>
        <v/>
      </c>
      <c r="K105" s="16" t="n"/>
    </row>
    <row r="106">
      <c r="A106" s="16" t="n"/>
      <c r="B106" s="16" t="n"/>
      <c r="C106" s="16" t="n"/>
      <c r="D106" s="17" t="n"/>
      <c r="E106" s="18" t="n"/>
      <c r="F106" s="19" t="n"/>
      <c r="G106" s="16" t="n"/>
      <c r="H106" s="20">
        <f>IF(D106="","",D106-TODAY())</f>
        <v/>
      </c>
      <c r="I106" s="19">
        <f>IF(OR(E106="",F106=""),"",E106*F106)</f>
        <v/>
      </c>
      <c r="J106" s="16">
        <f>IF(H106="","",IF(N(E106)=0,"SEM ESTOQUE",IF(H106&lt;0,"VENCIDO",IF(H106&lt;=$D$4,"VENCE EM BREVE","OK"))))</f>
        <v/>
      </c>
      <c r="K106" s="16" t="n"/>
    </row>
    <row r="107">
      <c r="A107" s="16" t="n"/>
      <c r="B107" s="16" t="n"/>
      <c r="C107" s="16" t="n"/>
      <c r="D107" s="17" t="n"/>
      <c r="E107" s="18" t="n"/>
      <c r="F107" s="19" t="n"/>
      <c r="G107" s="16" t="n"/>
      <c r="H107" s="20">
        <f>IF(D107="","",D107-TODAY())</f>
        <v/>
      </c>
      <c r="I107" s="19">
        <f>IF(OR(E107="",F107=""),"",E107*F107)</f>
        <v/>
      </c>
      <c r="J107" s="16">
        <f>IF(H107="","",IF(N(E107)=0,"SEM ESTOQUE",IF(H107&lt;0,"VENCIDO",IF(H107&lt;=$D$4,"VENCE EM BREVE","OK"))))</f>
        <v/>
      </c>
      <c r="K107" s="16" t="n"/>
    </row>
    <row r="108">
      <c r="A108" s="16" t="n"/>
      <c r="B108" s="16" t="n"/>
      <c r="C108" s="16" t="n"/>
      <c r="D108" s="17" t="n"/>
      <c r="E108" s="18" t="n"/>
      <c r="F108" s="19" t="n"/>
      <c r="G108" s="16" t="n"/>
      <c r="H108" s="20">
        <f>IF(D108="","",D108-TODAY())</f>
        <v/>
      </c>
      <c r="I108" s="19">
        <f>IF(OR(E108="",F108=""),"",E108*F108)</f>
        <v/>
      </c>
      <c r="J108" s="16">
        <f>IF(H108="","",IF(N(E108)=0,"SEM ESTOQUE",IF(H108&lt;0,"VENCIDO",IF(H108&lt;=$D$4,"VENCE EM BREVE","OK"))))</f>
        <v/>
      </c>
      <c r="K108" s="16" t="n"/>
    </row>
    <row r="109">
      <c r="A109" s="16" t="n"/>
      <c r="B109" s="16" t="n"/>
      <c r="C109" s="16" t="n"/>
      <c r="D109" s="17" t="n"/>
      <c r="E109" s="18" t="n"/>
      <c r="F109" s="19" t="n"/>
      <c r="G109" s="16" t="n"/>
      <c r="H109" s="20">
        <f>IF(D109="","",D109-TODAY())</f>
        <v/>
      </c>
      <c r="I109" s="19">
        <f>IF(OR(E109="",F109=""),"",E109*F109)</f>
        <v/>
      </c>
      <c r="J109" s="16">
        <f>IF(H109="","",IF(N(E109)=0,"SEM ESTOQUE",IF(H109&lt;0,"VENCIDO",IF(H109&lt;=$D$4,"VENCE EM BREVE","OK"))))</f>
        <v/>
      </c>
      <c r="K109" s="16" t="n"/>
    </row>
    <row r="110">
      <c r="A110" s="16" t="n"/>
      <c r="B110" s="16" t="n"/>
      <c r="C110" s="16" t="n"/>
      <c r="D110" s="17" t="n"/>
      <c r="E110" s="18" t="n"/>
      <c r="F110" s="19" t="n"/>
      <c r="G110" s="16" t="n"/>
      <c r="H110" s="20">
        <f>IF(D110="","",D110-TODAY())</f>
        <v/>
      </c>
      <c r="I110" s="19">
        <f>IF(OR(E110="",F110=""),"",E110*F110)</f>
        <v/>
      </c>
      <c r="J110" s="16">
        <f>IF(H110="","",IF(N(E110)=0,"SEM ESTOQUE",IF(H110&lt;0,"VENCIDO",IF(H110&lt;=$D$4,"VENCE EM BREVE","OK"))))</f>
        <v/>
      </c>
      <c r="K110" s="16" t="n"/>
    </row>
    <row r="111">
      <c r="A111" s="16" t="n"/>
      <c r="B111" s="16" t="n"/>
      <c r="C111" s="16" t="n"/>
      <c r="D111" s="17" t="n"/>
      <c r="E111" s="18" t="n"/>
      <c r="F111" s="19" t="n"/>
      <c r="G111" s="16" t="n"/>
      <c r="H111" s="20">
        <f>IF(D111="","",D111-TODAY())</f>
        <v/>
      </c>
      <c r="I111" s="19">
        <f>IF(OR(E111="",F111=""),"",E111*F111)</f>
        <v/>
      </c>
      <c r="J111" s="16">
        <f>IF(H111="","",IF(N(E111)=0,"SEM ESTOQUE",IF(H111&lt;0,"VENCIDO",IF(H111&lt;=$D$4,"VENCE EM BREVE","OK"))))</f>
        <v/>
      </c>
      <c r="K111" s="16" t="n"/>
    </row>
    <row r="112">
      <c r="A112" s="16" t="n"/>
      <c r="B112" s="16" t="n"/>
      <c r="C112" s="16" t="n"/>
      <c r="D112" s="17" t="n"/>
      <c r="E112" s="18" t="n"/>
      <c r="F112" s="19" t="n"/>
      <c r="G112" s="16" t="n"/>
      <c r="H112" s="20">
        <f>IF(D112="","",D112-TODAY())</f>
        <v/>
      </c>
      <c r="I112" s="19">
        <f>IF(OR(E112="",F112=""),"",E112*F112)</f>
        <v/>
      </c>
      <c r="J112" s="16">
        <f>IF(H112="","",IF(N(E112)=0,"SEM ESTOQUE",IF(H112&lt;0,"VENCIDO",IF(H112&lt;=$D$4,"VENCE EM BREVE","OK"))))</f>
        <v/>
      </c>
      <c r="K112" s="16" t="n"/>
    </row>
    <row r="113">
      <c r="A113" s="16" t="n"/>
      <c r="B113" s="16" t="n"/>
      <c r="C113" s="16" t="n"/>
      <c r="D113" s="17" t="n"/>
      <c r="E113" s="18" t="n"/>
      <c r="F113" s="19" t="n"/>
      <c r="G113" s="16" t="n"/>
      <c r="H113" s="20">
        <f>IF(D113="","",D113-TODAY())</f>
        <v/>
      </c>
      <c r="I113" s="19">
        <f>IF(OR(E113="",F113=""),"",E113*F113)</f>
        <v/>
      </c>
      <c r="J113" s="16">
        <f>IF(H113="","",IF(N(E113)=0,"SEM ESTOQUE",IF(H113&lt;0,"VENCIDO",IF(H113&lt;=$D$4,"VENCE EM BREVE","OK"))))</f>
        <v/>
      </c>
      <c r="K113" s="16" t="n"/>
    </row>
    <row r="114">
      <c r="A114" s="16" t="n"/>
      <c r="B114" s="16" t="n"/>
      <c r="C114" s="16" t="n"/>
      <c r="D114" s="17" t="n"/>
      <c r="E114" s="18" t="n"/>
      <c r="F114" s="19" t="n"/>
      <c r="G114" s="16" t="n"/>
      <c r="H114" s="20">
        <f>IF(D114="","",D114-TODAY())</f>
        <v/>
      </c>
      <c r="I114" s="19">
        <f>IF(OR(E114="",F114=""),"",E114*F114)</f>
        <v/>
      </c>
      <c r="J114" s="16">
        <f>IF(H114="","",IF(N(E114)=0,"SEM ESTOQUE",IF(H114&lt;0,"VENCIDO",IF(H114&lt;=$D$4,"VENCE EM BREVE","OK"))))</f>
        <v/>
      </c>
      <c r="K114" s="16" t="n"/>
    </row>
    <row r="115">
      <c r="A115" s="16" t="n"/>
      <c r="B115" s="16" t="n"/>
      <c r="C115" s="16" t="n"/>
      <c r="D115" s="17" t="n"/>
      <c r="E115" s="18" t="n"/>
      <c r="F115" s="19" t="n"/>
      <c r="G115" s="16" t="n"/>
      <c r="H115" s="20">
        <f>IF(D115="","",D115-TODAY())</f>
        <v/>
      </c>
      <c r="I115" s="19">
        <f>IF(OR(E115="",F115=""),"",E115*F115)</f>
        <v/>
      </c>
      <c r="J115" s="16">
        <f>IF(H115="","",IF(N(E115)=0,"SEM ESTOQUE",IF(H115&lt;0,"VENCIDO",IF(H115&lt;=$D$4,"VENCE EM BREVE","OK"))))</f>
        <v/>
      </c>
      <c r="K115" s="16" t="n"/>
    </row>
    <row r="116">
      <c r="A116" s="16" t="n"/>
      <c r="B116" s="16" t="n"/>
      <c r="C116" s="16" t="n"/>
      <c r="D116" s="17" t="n"/>
      <c r="E116" s="18" t="n"/>
      <c r="F116" s="19" t="n"/>
      <c r="G116" s="16" t="n"/>
      <c r="H116" s="20">
        <f>IF(D116="","",D116-TODAY())</f>
        <v/>
      </c>
      <c r="I116" s="19">
        <f>IF(OR(E116="",F116=""),"",E116*F116)</f>
        <v/>
      </c>
      <c r="J116" s="16">
        <f>IF(H116="","",IF(N(E116)=0,"SEM ESTOQUE",IF(H116&lt;0,"VENCIDO",IF(H116&lt;=$D$4,"VENCE EM BREVE","OK"))))</f>
        <v/>
      </c>
      <c r="K116" s="16" t="n"/>
    </row>
    <row r="117">
      <c r="A117" s="16" t="n"/>
      <c r="B117" s="16" t="n"/>
      <c r="C117" s="16" t="n"/>
      <c r="D117" s="17" t="n"/>
      <c r="E117" s="18" t="n"/>
      <c r="F117" s="19" t="n"/>
      <c r="G117" s="16" t="n"/>
      <c r="H117" s="20">
        <f>IF(D117="","",D117-TODAY())</f>
        <v/>
      </c>
      <c r="I117" s="19">
        <f>IF(OR(E117="",F117=""),"",E117*F117)</f>
        <v/>
      </c>
      <c r="J117" s="16">
        <f>IF(H117="","",IF(N(E117)=0,"SEM ESTOQUE",IF(H117&lt;0,"VENCIDO",IF(H117&lt;=$D$4,"VENCE EM BREVE","OK"))))</f>
        <v/>
      </c>
      <c r="K117" s="16" t="n"/>
    </row>
    <row r="118">
      <c r="A118" s="16" t="n"/>
      <c r="B118" s="16" t="n"/>
      <c r="C118" s="16" t="n"/>
      <c r="D118" s="17" t="n"/>
      <c r="E118" s="18" t="n"/>
      <c r="F118" s="19" t="n"/>
      <c r="G118" s="16" t="n"/>
      <c r="H118" s="20">
        <f>IF(D118="","",D118-TODAY())</f>
        <v/>
      </c>
      <c r="I118" s="19">
        <f>IF(OR(E118="",F118=""),"",E118*F118)</f>
        <v/>
      </c>
      <c r="J118" s="16">
        <f>IF(H118="","",IF(N(E118)=0,"SEM ESTOQUE",IF(H118&lt;0,"VENCIDO",IF(H118&lt;=$D$4,"VENCE EM BREVE","OK"))))</f>
        <v/>
      </c>
      <c r="K118" s="16" t="n"/>
    </row>
    <row r="119">
      <c r="A119" s="16" t="n"/>
      <c r="B119" s="16" t="n"/>
      <c r="C119" s="16" t="n"/>
      <c r="D119" s="17" t="n"/>
      <c r="E119" s="18" t="n"/>
      <c r="F119" s="19" t="n"/>
      <c r="G119" s="16" t="n"/>
      <c r="H119" s="20">
        <f>IF(D119="","",D119-TODAY())</f>
        <v/>
      </c>
      <c r="I119" s="19">
        <f>IF(OR(E119="",F119=""),"",E119*F119)</f>
        <v/>
      </c>
      <c r="J119" s="16">
        <f>IF(H119="","",IF(N(E119)=0,"SEM ESTOQUE",IF(H119&lt;0,"VENCIDO",IF(H119&lt;=$D$4,"VENCE EM BREVE","OK"))))</f>
        <v/>
      </c>
      <c r="K119" s="16" t="n"/>
    </row>
    <row r="120">
      <c r="A120" s="16" t="n"/>
      <c r="B120" s="16" t="n"/>
      <c r="C120" s="16" t="n"/>
      <c r="D120" s="17" t="n"/>
      <c r="E120" s="18" t="n"/>
      <c r="F120" s="19" t="n"/>
      <c r="G120" s="16" t="n"/>
      <c r="H120" s="20">
        <f>IF(D120="","",D120-TODAY())</f>
        <v/>
      </c>
      <c r="I120" s="19">
        <f>IF(OR(E120="",F120=""),"",E120*F120)</f>
        <v/>
      </c>
      <c r="J120" s="16">
        <f>IF(H120="","",IF(N(E120)=0,"SEM ESTOQUE",IF(H120&lt;0,"VENCIDO",IF(H120&lt;=$D$4,"VENCE EM BREVE","OK"))))</f>
        <v/>
      </c>
      <c r="K120" s="16" t="n"/>
    </row>
    <row r="121">
      <c r="A121" s="16" t="n"/>
      <c r="B121" s="16" t="n"/>
      <c r="C121" s="16" t="n"/>
      <c r="D121" s="17" t="n"/>
      <c r="E121" s="18" t="n"/>
      <c r="F121" s="19" t="n"/>
      <c r="G121" s="16" t="n"/>
      <c r="H121" s="20">
        <f>IF(D121="","",D121-TODAY())</f>
        <v/>
      </c>
      <c r="I121" s="19">
        <f>IF(OR(E121="",F121=""),"",E121*F121)</f>
        <v/>
      </c>
      <c r="J121" s="16">
        <f>IF(H121="","",IF(N(E121)=0,"SEM ESTOQUE",IF(H121&lt;0,"VENCIDO",IF(H121&lt;=$D$4,"VENCE EM BREVE","OK"))))</f>
        <v/>
      </c>
      <c r="K121" s="16" t="n"/>
    </row>
    <row r="122">
      <c r="A122" s="16" t="n"/>
      <c r="B122" s="16" t="n"/>
      <c r="C122" s="16" t="n"/>
      <c r="D122" s="17" t="n"/>
      <c r="E122" s="18" t="n"/>
      <c r="F122" s="19" t="n"/>
      <c r="G122" s="16" t="n"/>
      <c r="H122" s="20">
        <f>IF(D122="","",D122-TODAY())</f>
        <v/>
      </c>
      <c r="I122" s="19">
        <f>IF(OR(E122="",F122=""),"",E122*F122)</f>
        <v/>
      </c>
      <c r="J122" s="16">
        <f>IF(H122="","",IF(N(E122)=0,"SEM ESTOQUE",IF(H122&lt;0,"VENCIDO",IF(H122&lt;=$D$4,"VENCE EM BREVE","OK"))))</f>
        <v/>
      </c>
      <c r="K122" s="16" t="n"/>
    </row>
    <row r="123">
      <c r="A123" s="16" t="n"/>
      <c r="B123" s="16" t="n"/>
      <c r="C123" s="16" t="n"/>
      <c r="D123" s="17" t="n"/>
      <c r="E123" s="18" t="n"/>
      <c r="F123" s="19" t="n"/>
      <c r="G123" s="16" t="n"/>
      <c r="H123" s="20">
        <f>IF(D123="","",D123-TODAY())</f>
        <v/>
      </c>
      <c r="I123" s="19">
        <f>IF(OR(E123="",F123=""),"",E123*F123)</f>
        <v/>
      </c>
      <c r="J123" s="16">
        <f>IF(H123="","",IF(N(E123)=0,"SEM ESTOQUE",IF(H123&lt;0,"VENCIDO",IF(H123&lt;=$D$4,"VENCE EM BREVE","OK"))))</f>
        <v/>
      </c>
      <c r="K123" s="16" t="n"/>
    </row>
    <row r="124">
      <c r="A124" s="16" t="n"/>
      <c r="B124" s="16" t="n"/>
      <c r="C124" s="16" t="n"/>
      <c r="D124" s="17" t="n"/>
      <c r="E124" s="18" t="n"/>
      <c r="F124" s="19" t="n"/>
      <c r="G124" s="16" t="n"/>
      <c r="H124" s="20">
        <f>IF(D124="","",D124-TODAY())</f>
        <v/>
      </c>
      <c r="I124" s="19">
        <f>IF(OR(E124="",F124=""),"",E124*F124)</f>
        <v/>
      </c>
      <c r="J124" s="16">
        <f>IF(H124="","",IF(N(E124)=0,"SEM ESTOQUE",IF(H124&lt;0,"VENCIDO",IF(H124&lt;=$D$4,"VENCE EM BREVE","OK"))))</f>
        <v/>
      </c>
      <c r="K124" s="16" t="n"/>
    </row>
    <row r="125">
      <c r="A125" s="16" t="n"/>
      <c r="B125" s="16" t="n"/>
      <c r="C125" s="16" t="n"/>
      <c r="D125" s="17" t="n"/>
      <c r="E125" s="18" t="n"/>
      <c r="F125" s="19" t="n"/>
      <c r="G125" s="16" t="n"/>
      <c r="H125" s="20">
        <f>IF(D125="","",D125-TODAY())</f>
        <v/>
      </c>
      <c r="I125" s="19">
        <f>IF(OR(E125="",F125=""),"",E125*F125)</f>
        <v/>
      </c>
      <c r="J125" s="16">
        <f>IF(H125="","",IF(N(E125)=0,"SEM ESTOQUE",IF(H125&lt;0,"VENCIDO",IF(H125&lt;=$D$4,"VENCE EM BREVE","OK"))))</f>
        <v/>
      </c>
      <c r="K125" s="16" t="n"/>
    </row>
    <row r="126">
      <c r="A126" s="16" t="n"/>
      <c r="B126" s="16" t="n"/>
      <c r="C126" s="16" t="n"/>
      <c r="D126" s="17" t="n"/>
      <c r="E126" s="18" t="n"/>
      <c r="F126" s="19" t="n"/>
      <c r="G126" s="16" t="n"/>
      <c r="H126" s="20">
        <f>IF(D126="","",D126-TODAY())</f>
        <v/>
      </c>
      <c r="I126" s="19">
        <f>IF(OR(E126="",F126=""),"",E126*F126)</f>
        <v/>
      </c>
      <c r="J126" s="16">
        <f>IF(H126="","",IF(N(E126)=0,"SEM ESTOQUE",IF(H126&lt;0,"VENCIDO",IF(H126&lt;=$D$4,"VENCE EM BREVE","OK"))))</f>
        <v/>
      </c>
      <c r="K126" s="16" t="n"/>
    </row>
    <row r="127">
      <c r="A127" s="16" t="n"/>
      <c r="B127" s="16" t="n"/>
      <c r="C127" s="16" t="n"/>
      <c r="D127" s="17" t="n"/>
      <c r="E127" s="18" t="n"/>
      <c r="F127" s="19" t="n"/>
      <c r="G127" s="16" t="n"/>
      <c r="H127" s="20">
        <f>IF(D127="","",D127-TODAY())</f>
        <v/>
      </c>
      <c r="I127" s="19">
        <f>IF(OR(E127="",F127=""),"",E127*F127)</f>
        <v/>
      </c>
      <c r="J127" s="16">
        <f>IF(H127="","",IF(N(E127)=0,"SEM ESTOQUE",IF(H127&lt;0,"VENCIDO",IF(H127&lt;=$D$4,"VENCE EM BREVE","OK"))))</f>
        <v/>
      </c>
      <c r="K127" s="16" t="n"/>
    </row>
    <row r="128">
      <c r="A128" s="16" t="n"/>
      <c r="B128" s="16" t="n"/>
      <c r="C128" s="16" t="n"/>
      <c r="D128" s="17" t="n"/>
      <c r="E128" s="18" t="n"/>
      <c r="F128" s="19" t="n"/>
      <c r="G128" s="16" t="n"/>
      <c r="H128" s="20">
        <f>IF(D128="","",D128-TODAY())</f>
        <v/>
      </c>
      <c r="I128" s="19">
        <f>IF(OR(E128="",F128=""),"",E128*F128)</f>
        <v/>
      </c>
      <c r="J128" s="16">
        <f>IF(H128="","",IF(N(E128)=0,"SEM ESTOQUE",IF(H128&lt;0,"VENCIDO",IF(H128&lt;=$D$4,"VENCE EM BREVE","OK"))))</f>
        <v/>
      </c>
      <c r="K128" s="16" t="n"/>
    </row>
    <row r="129">
      <c r="A129" s="16" t="n"/>
      <c r="B129" s="16" t="n"/>
      <c r="C129" s="16" t="n"/>
      <c r="D129" s="17" t="n"/>
      <c r="E129" s="18" t="n"/>
      <c r="F129" s="19" t="n"/>
      <c r="G129" s="16" t="n"/>
      <c r="H129" s="20">
        <f>IF(D129="","",D129-TODAY())</f>
        <v/>
      </c>
      <c r="I129" s="19">
        <f>IF(OR(E129="",F129=""),"",E129*F129)</f>
        <v/>
      </c>
      <c r="J129" s="16">
        <f>IF(H129="","",IF(N(E129)=0,"SEM ESTOQUE",IF(H129&lt;0,"VENCIDO",IF(H129&lt;=$D$4,"VENCE EM BREVE","OK"))))</f>
        <v/>
      </c>
      <c r="K129" s="16" t="n"/>
    </row>
    <row r="130">
      <c r="A130" s="16" t="n"/>
      <c r="B130" s="16" t="n"/>
      <c r="C130" s="16" t="n"/>
      <c r="D130" s="17" t="n"/>
      <c r="E130" s="18" t="n"/>
      <c r="F130" s="19" t="n"/>
      <c r="G130" s="16" t="n"/>
      <c r="H130" s="20">
        <f>IF(D130="","",D130-TODAY())</f>
        <v/>
      </c>
      <c r="I130" s="19">
        <f>IF(OR(E130="",F130=""),"",E130*F130)</f>
        <v/>
      </c>
      <c r="J130" s="16">
        <f>IF(H130="","",IF(N(E130)=0,"SEM ESTOQUE",IF(H130&lt;0,"VENCIDO",IF(H130&lt;=$D$4,"VENCE EM BREVE","OK"))))</f>
        <v/>
      </c>
      <c r="K130" s="16" t="n"/>
    </row>
    <row r="131">
      <c r="A131" s="16" t="n"/>
      <c r="B131" s="16" t="n"/>
      <c r="C131" s="16" t="n"/>
      <c r="D131" s="17" t="n"/>
      <c r="E131" s="18" t="n"/>
      <c r="F131" s="19" t="n"/>
      <c r="G131" s="16" t="n"/>
      <c r="H131" s="20">
        <f>IF(D131="","",D131-TODAY())</f>
        <v/>
      </c>
      <c r="I131" s="19">
        <f>IF(OR(E131="",F131=""),"",E131*F131)</f>
        <v/>
      </c>
      <c r="J131" s="16">
        <f>IF(H131="","",IF(N(E131)=0,"SEM ESTOQUE",IF(H131&lt;0,"VENCIDO",IF(H131&lt;=$D$4,"VENCE EM BREVE","OK"))))</f>
        <v/>
      </c>
      <c r="K131" s="16" t="n"/>
    </row>
    <row r="132">
      <c r="A132" s="16" t="n"/>
      <c r="B132" s="16" t="n"/>
      <c r="C132" s="16" t="n"/>
      <c r="D132" s="17" t="n"/>
      <c r="E132" s="18" t="n"/>
      <c r="F132" s="19" t="n"/>
      <c r="G132" s="16" t="n"/>
      <c r="H132" s="20">
        <f>IF(D132="","",D132-TODAY())</f>
        <v/>
      </c>
      <c r="I132" s="19">
        <f>IF(OR(E132="",F132=""),"",E132*F132)</f>
        <v/>
      </c>
      <c r="J132" s="16">
        <f>IF(H132="","",IF(N(E132)=0,"SEM ESTOQUE",IF(H132&lt;0,"VENCIDO",IF(H132&lt;=$D$4,"VENCE EM BREVE","OK"))))</f>
        <v/>
      </c>
      <c r="K132" s="16" t="n"/>
    </row>
    <row r="133">
      <c r="A133" s="16" t="n"/>
      <c r="B133" s="16" t="n"/>
      <c r="C133" s="16" t="n"/>
      <c r="D133" s="17" t="n"/>
      <c r="E133" s="18" t="n"/>
      <c r="F133" s="19" t="n"/>
      <c r="G133" s="16" t="n"/>
      <c r="H133" s="20">
        <f>IF(D133="","",D133-TODAY())</f>
        <v/>
      </c>
      <c r="I133" s="19">
        <f>IF(OR(E133="",F133=""),"",E133*F133)</f>
        <v/>
      </c>
      <c r="J133" s="16">
        <f>IF(H133="","",IF(N(E133)=0,"SEM ESTOQUE",IF(H133&lt;0,"VENCIDO",IF(H133&lt;=$D$4,"VENCE EM BREVE","OK"))))</f>
        <v/>
      </c>
      <c r="K133" s="16" t="n"/>
    </row>
    <row r="134">
      <c r="A134" s="16" t="n"/>
      <c r="B134" s="16" t="n"/>
      <c r="C134" s="16" t="n"/>
      <c r="D134" s="17" t="n"/>
      <c r="E134" s="18" t="n"/>
      <c r="F134" s="19" t="n"/>
      <c r="G134" s="16" t="n"/>
      <c r="H134" s="20">
        <f>IF(D134="","",D134-TODAY())</f>
        <v/>
      </c>
      <c r="I134" s="19">
        <f>IF(OR(E134="",F134=""),"",E134*F134)</f>
        <v/>
      </c>
      <c r="J134" s="16">
        <f>IF(H134="","",IF(N(E134)=0,"SEM ESTOQUE",IF(H134&lt;0,"VENCIDO",IF(H134&lt;=$D$4,"VENCE EM BREVE","OK"))))</f>
        <v/>
      </c>
      <c r="K134" s="16" t="n"/>
    </row>
    <row r="135">
      <c r="A135" s="16" t="n"/>
      <c r="B135" s="16" t="n"/>
      <c r="C135" s="16" t="n"/>
      <c r="D135" s="17" t="n"/>
      <c r="E135" s="18" t="n"/>
      <c r="F135" s="19" t="n"/>
      <c r="G135" s="16" t="n"/>
      <c r="H135" s="20">
        <f>IF(D135="","",D135-TODAY())</f>
        <v/>
      </c>
      <c r="I135" s="19">
        <f>IF(OR(E135="",F135=""),"",E135*F135)</f>
        <v/>
      </c>
      <c r="J135" s="16">
        <f>IF(H135="","",IF(N(E135)=0,"SEM ESTOQUE",IF(H135&lt;0,"VENCIDO",IF(H135&lt;=$D$4,"VENCE EM BREVE","OK"))))</f>
        <v/>
      </c>
      <c r="K135" s="16" t="n"/>
    </row>
    <row r="136">
      <c r="A136" s="16" t="n"/>
      <c r="B136" s="16" t="n"/>
      <c r="C136" s="16" t="n"/>
      <c r="D136" s="17" t="n"/>
      <c r="E136" s="18" t="n"/>
      <c r="F136" s="19" t="n"/>
      <c r="G136" s="16" t="n"/>
      <c r="H136" s="20">
        <f>IF(D136="","",D136-TODAY())</f>
        <v/>
      </c>
      <c r="I136" s="19">
        <f>IF(OR(E136="",F136=""),"",E136*F136)</f>
        <v/>
      </c>
      <c r="J136" s="16">
        <f>IF(H136="","",IF(N(E136)=0,"SEM ESTOQUE",IF(H136&lt;0,"VENCIDO",IF(H136&lt;=$D$4,"VENCE EM BREVE","OK"))))</f>
        <v/>
      </c>
      <c r="K136" s="16" t="n"/>
    </row>
    <row r="137">
      <c r="A137" s="16" t="n"/>
      <c r="B137" s="16" t="n"/>
      <c r="C137" s="16" t="n"/>
      <c r="D137" s="17" t="n"/>
      <c r="E137" s="18" t="n"/>
      <c r="F137" s="19" t="n"/>
      <c r="G137" s="16" t="n"/>
      <c r="H137" s="20">
        <f>IF(D137="","",D137-TODAY())</f>
        <v/>
      </c>
      <c r="I137" s="19">
        <f>IF(OR(E137="",F137=""),"",E137*F137)</f>
        <v/>
      </c>
      <c r="J137" s="16">
        <f>IF(H137="","",IF(N(E137)=0,"SEM ESTOQUE",IF(H137&lt;0,"VENCIDO",IF(H137&lt;=$D$4,"VENCE EM BREVE","OK"))))</f>
        <v/>
      </c>
      <c r="K137" s="16" t="n"/>
    </row>
    <row r="138">
      <c r="A138" s="16" t="n"/>
      <c r="B138" s="16" t="n"/>
      <c r="C138" s="16" t="n"/>
      <c r="D138" s="17" t="n"/>
      <c r="E138" s="18" t="n"/>
      <c r="F138" s="19" t="n"/>
      <c r="G138" s="16" t="n"/>
      <c r="H138" s="20">
        <f>IF(D138="","",D138-TODAY())</f>
        <v/>
      </c>
      <c r="I138" s="19">
        <f>IF(OR(E138="",F138=""),"",E138*F138)</f>
        <v/>
      </c>
      <c r="J138" s="16">
        <f>IF(H138="","",IF(N(E138)=0,"SEM ESTOQUE",IF(H138&lt;0,"VENCIDO",IF(H138&lt;=$D$4,"VENCE EM BREVE","OK"))))</f>
        <v/>
      </c>
      <c r="K138" s="16" t="n"/>
    </row>
    <row r="139">
      <c r="A139" s="16" t="n"/>
      <c r="B139" s="16" t="n"/>
      <c r="C139" s="16" t="n"/>
      <c r="D139" s="17" t="n"/>
      <c r="E139" s="18" t="n"/>
      <c r="F139" s="19" t="n"/>
      <c r="G139" s="16" t="n"/>
      <c r="H139" s="20">
        <f>IF(D139="","",D139-TODAY())</f>
        <v/>
      </c>
      <c r="I139" s="19">
        <f>IF(OR(E139="",F139=""),"",E139*F139)</f>
        <v/>
      </c>
      <c r="J139" s="16">
        <f>IF(H139="","",IF(N(E139)=0,"SEM ESTOQUE",IF(H139&lt;0,"VENCIDO",IF(H139&lt;=$D$4,"VENCE EM BREVE","OK"))))</f>
        <v/>
      </c>
      <c r="K139" s="16" t="n"/>
    </row>
    <row r="140">
      <c r="A140" s="16" t="n"/>
      <c r="B140" s="16" t="n"/>
      <c r="C140" s="16" t="n"/>
      <c r="D140" s="17" t="n"/>
      <c r="E140" s="18" t="n"/>
      <c r="F140" s="19" t="n"/>
      <c r="G140" s="16" t="n"/>
      <c r="H140" s="20">
        <f>IF(D140="","",D140-TODAY())</f>
        <v/>
      </c>
      <c r="I140" s="19">
        <f>IF(OR(E140="",F140=""),"",E140*F140)</f>
        <v/>
      </c>
      <c r="J140" s="16">
        <f>IF(H140="","",IF(N(E140)=0,"SEM ESTOQUE",IF(H140&lt;0,"VENCIDO",IF(H140&lt;=$D$4,"VENCE EM BREVE","OK"))))</f>
        <v/>
      </c>
      <c r="K140" s="16" t="n"/>
    </row>
    <row r="141">
      <c r="A141" s="16" t="n"/>
      <c r="B141" s="16" t="n"/>
      <c r="C141" s="16" t="n"/>
      <c r="D141" s="17" t="n"/>
      <c r="E141" s="18" t="n"/>
      <c r="F141" s="19" t="n"/>
      <c r="G141" s="16" t="n"/>
      <c r="H141" s="20">
        <f>IF(D141="","",D141-TODAY())</f>
        <v/>
      </c>
      <c r="I141" s="19">
        <f>IF(OR(E141="",F141=""),"",E141*F141)</f>
        <v/>
      </c>
      <c r="J141" s="16">
        <f>IF(H141="","",IF(N(E141)=0,"SEM ESTOQUE",IF(H141&lt;0,"VENCIDO",IF(H141&lt;=$D$4,"VENCE EM BREVE","OK"))))</f>
        <v/>
      </c>
      <c r="K141" s="16" t="n"/>
    </row>
    <row r="142">
      <c r="A142" s="16" t="n"/>
      <c r="B142" s="16" t="n"/>
      <c r="C142" s="16" t="n"/>
      <c r="D142" s="17" t="n"/>
      <c r="E142" s="18" t="n"/>
      <c r="F142" s="19" t="n"/>
      <c r="G142" s="16" t="n"/>
      <c r="H142" s="20">
        <f>IF(D142="","",D142-TODAY())</f>
        <v/>
      </c>
      <c r="I142" s="19">
        <f>IF(OR(E142="",F142=""),"",E142*F142)</f>
        <v/>
      </c>
      <c r="J142" s="16">
        <f>IF(H142="","",IF(N(E142)=0,"SEM ESTOQUE",IF(H142&lt;0,"VENCIDO",IF(H142&lt;=$D$4,"VENCE EM BREVE","OK"))))</f>
        <v/>
      </c>
      <c r="K142" s="16" t="n"/>
    </row>
    <row r="143">
      <c r="A143" s="16" t="n"/>
      <c r="B143" s="16" t="n"/>
      <c r="C143" s="16" t="n"/>
      <c r="D143" s="17" t="n"/>
      <c r="E143" s="18" t="n"/>
      <c r="F143" s="19" t="n"/>
      <c r="G143" s="16" t="n"/>
      <c r="H143" s="20">
        <f>IF(D143="","",D143-TODAY())</f>
        <v/>
      </c>
      <c r="I143" s="19">
        <f>IF(OR(E143="",F143=""),"",E143*F143)</f>
        <v/>
      </c>
      <c r="J143" s="16">
        <f>IF(H143="","",IF(N(E143)=0,"SEM ESTOQUE",IF(H143&lt;0,"VENCIDO",IF(H143&lt;=$D$4,"VENCE EM BREVE","OK"))))</f>
        <v/>
      </c>
      <c r="K143" s="16" t="n"/>
    </row>
    <row r="144">
      <c r="A144" s="16" t="n"/>
      <c r="B144" s="16" t="n"/>
      <c r="C144" s="16" t="n"/>
      <c r="D144" s="17" t="n"/>
      <c r="E144" s="18" t="n"/>
      <c r="F144" s="19" t="n"/>
      <c r="G144" s="16" t="n"/>
      <c r="H144" s="20">
        <f>IF(D144="","",D144-TODAY())</f>
        <v/>
      </c>
      <c r="I144" s="19">
        <f>IF(OR(E144="",F144=""),"",E144*F144)</f>
        <v/>
      </c>
      <c r="J144" s="16">
        <f>IF(H144="","",IF(N(E144)=0,"SEM ESTOQUE",IF(H144&lt;0,"VENCIDO",IF(H144&lt;=$D$4,"VENCE EM BREVE","OK"))))</f>
        <v/>
      </c>
      <c r="K144" s="16" t="n"/>
    </row>
    <row r="145">
      <c r="A145" s="16" t="n"/>
      <c r="B145" s="16" t="n"/>
      <c r="C145" s="16" t="n"/>
      <c r="D145" s="17" t="n"/>
      <c r="E145" s="18" t="n"/>
      <c r="F145" s="19" t="n"/>
      <c r="G145" s="16" t="n"/>
      <c r="H145" s="20">
        <f>IF(D145="","",D145-TODAY())</f>
        <v/>
      </c>
      <c r="I145" s="19">
        <f>IF(OR(E145="",F145=""),"",E145*F145)</f>
        <v/>
      </c>
      <c r="J145" s="16">
        <f>IF(H145="","",IF(N(E145)=0,"SEM ESTOQUE",IF(H145&lt;0,"VENCIDO",IF(H145&lt;=$D$4,"VENCE EM BREVE","OK"))))</f>
        <v/>
      </c>
      <c r="K145" s="16" t="n"/>
    </row>
    <row r="146">
      <c r="A146" s="16" t="n"/>
      <c r="B146" s="16" t="n"/>
      <c r="C146" s="16" t="n"/>
      <c r="D146" s="17" t="n"/>
      <c r="E146" s="18" t="n"/>
      <c r="F146" s="19" t="n"/>
      <c r="G146" s="16" t="n"/>
      <c r="H146" s="20">
        <f>IF(D146="","",D146-TODAY())</f>
        <v/>
      </c>
      <c r="I146" s="19">
        <f>IF(OR(E146="",F146=""),"",E146*F146)</f>
        <v/>
      </c>
      <c r="J146" s="16">
        <f>IF(H146="","",IF(N(E146)=0,"SEM ESTOQUE",IF(H146&lt;0,"VENCIDO",IF(H146&lt;=$D$4,"VENCE EM BREVE","OK"))))</f>
        <v/>
      </c>
      <c r="K146" s="16" t="n"/>
    </row>
    <row r="147">
      <c r="A147" s="16" t="n"/>
      <c r="B147" s="16" t="n"/>
      <c r="C147" s="16" t="n"/>
      <c r="D147" s="17" t="n"/>
      <c r="E147" s="18" t="n"/>
      <c r="F147" s="19" t="n"/>
      <c r="G147" s="16" t="n"/>
      <c r="H147" s="20">
        <f>IF(D147="","",D147-TODAY())</f>
        <v/>
      </c>
      <c r="I147" s="19">
        <f>IF(OR(E147="",F147=""),"",E147*F147)</f>
        <v/>
      </c>
      <c r="J147" s="16">
        <f>IF(H147="","",IF(N(E147)=0,"SEM ESTOQUE",IF(H147&lt;0,"VENCIDO",IF(H147&lt;=$D$4,"VENCE EM BREVE","OK"))))</f>
        <v/>
      </c>
      <c r="K147" s="16" t="n"/>
    </row>
    <row r="148">
      <c r="A148" s="16" t="n"/>
      <c r="B148" s="16" t="n"/>
      <c r="C148" s="16" t="n"/>
      <c r="D148" s="17" t="n"/>
      <c r="E148" s="18" t="n"/>
      <c r="F148" s="19" t="n"/>
      <c r="G148" s="16" t="n"/>
      <c r="H148" s="20">
        <f>IF(D148="","",D148-TODAY())</f>
        <v/>
      </c>
      <c r="I148" s="19">
        <f>IF(OR(E148="",F148=""),"",E148*F148)</f>
        <v/>
      </c>
      <c r="J148" s="16">
        <f>IF(H148="","",IF(N(E148)=0,"SEM ESTOQUE",IF(H148&lt;0,"VENCIDO",IF(H148&lt;=$D$4,"VENCE EM BREVE","OK"))))</f>
        <v/>
      </c>
      <c r="K148" s="16" t="n"/>
    </row>
    <row r="149">
      <c r="A149" s="16" t="n"/>
      <c r="B149" s="16" t="n"/>
      <c r="C149" s="16" t="n"/>
      <c r="D149" s="17" t="n"/>
      <c r="E149" s="18" t="n"/>
      <c r="F149" s="19" t="n"/>
      <c r="G149" s="16" t="n"/>
      <c r="H149" s="20">
        <f>IF(D149="","",D149-TODAY())</f>
        <v/>
      </c>
      <c r="I149" s="19">
        <f>IF(OR(E149="",F149=""),"",E149*F149)</f>
        <v/>
      </c>
      <c r="J149" s="16">
        <f>IF(H149="","",IF(N(E149)=0,"SEM ESTOQUE",IF(H149&lt;0,"VENCIDO",IF(H149&lt;=$D$4,"VENCE EM BREVE","OK"))))</f>
        <v/>
      </c>
      <c r="K149" s="16" t="n"/>
    </row>
    <row r="150">
      <c r="A150" s="16" t="n"/>
      <c r="B150" s="16" t="n"/>
      <c r="C150" s="16" t="n"/>
      <c r="D150" s="17" t="n"/>
      <c r="E150" s="18" t="n"/>
      <c r="F150" s="19" t="n"/>
      <c r="G150" s="16" t="n"/>
      <c r="H150" s="20">
        <f>IF(D150="","",D150-TODAY())</f>
        <v/>
      </c>
      <c r="I150" s="19">
        <f>IF(OR(E150="",F150=""),"",E150*F150)</f>
        <v/>
      </c>
      <c r="J150" s="16">
        <f>IF(H150="","",IF(N(E150)=0,"SEM ESTOQUE",IF(H150&lt;0,"VENCIDO",IF(H150&lt;=$D$4,"VENCE EM BREVE","OK"))))</f>
        <v/>
      </c>
      <c r="K150" s="16" t="n"/>
    </row>
    <row r="151">
      <c r="A151" s="16" t="n"/>
      <c r="B151" s="16" t="n"/>
      <c r="C151" s="16" t="n"/>
      <c r="D151" s="17" t="n"/>
      <c r="E151" s="18" t="n"/>
      <c r="F151" s="19" t="n"/>
      <c r="G151" s="16" t="n"/>
      <c r="H151" s="20">
        <f>IF(D151="","",D151-TODAY())</f>
        <v/>
      </c>
      <c r="I151" s="19">
        <f>IF(OR(E151="",F151=""),"",E151*F151)</f>
        <v/>
      </c>
      <c r="J151" s="16">
        <f>IF(H151="","",IF(N(E151)=0,"SEM ESTOQUE",IF(H151&lt;0,"VENCIDO",IF(H151&lt;=$D$4,"VENCE EM BREVE","OK"))))</f>
        <v/>
      </c>
      <c r="K151" s="16" t="n"/>
    </row>
    <row r="152">
      <c r="A152" s="16" t="n"/>
      <c r="B152" s="16" t="n"/>
      <c r="C152" s="16" t="n"/>
      <c r="D152" s="17" t="n"/>
      <c r="E152" s="18" t="n"/>
      <c r="F152" s="19" t="n"/>
      <c r="G152" s="16" t="n"/>
      <c r="H152" s="20">
        <f>IF(D152="","",D152-TODAY())</f>
        <v/>
      </c>
      <c r="I152" s="19">
        <f>IF(OR(E152="",F152=""),"",E152*F152)</f>
        <v/>
      </c>
      <c r="J152" s="16">
        <f>IF(H152="","",IF(N(E152)=0,"SEM ESTOQUE",IF(H152&lt;0,"VENCIDO",IF(H152&lt;=$D$4,"VENCE EM BREVE","OK"))))</f>
        <v/>
      </c>
      <c r="K152" s="16" t="n"/>
    </row>
    <row r="153">
      <c r="A153" s="16" t="n"/>
      <c r="B153" s="16" t="n"/>
      <c r="C153" s="16" t="n"/>
      <c r="D153" s="17" t="n"/>
      <c r="E153" s="18" t="n"/>
      <c r="F153" s="19" t="n"/>
      <c r="G153" s="16" t="n"/>
      <c r="H153" s="20">
        <f>IF(D153="","",D153-TODAY())</f>
        <v/>
      </c>
      <c r="I153" s="19">
        <f>IF(OR(E153="",F153=""),"",E153*F153)</f>
        <v/>
      </c>
      <c r="J153" s="16">
        <f>IF(H153="","",IF(N(E153)=0,"SEM ESTOQUE",IF(H153&lt;0,"VENCIDO",IF(H153&lt;=$D$4,"VENCE EM BREVE","OK"))))</f>
        <v/>
      </c>
      <c r="K153" s="16" t="n"/>
    </row>
    <row r="154">
      <c r="A154" s="16" t="n"/>
      <c r="B154" s="16" t="n"/>
      <c r="C154" s="16" t="n"/>
      <c r="D154" s="17" t="n"/>
      <c r="E154" s="18" t="n"/>
      <c r="F154" s="19" t="n"/>
      <c r="G154" s="16" t="n"/>
      <c r="H154" s="20">
        <f>IF(D154="","",D154-TODAY())</f>
        <v/>
      </c>
      <c r="I154" s="19">
        <f>IF(OR(E154="",F154=""),"",E154*F154)</f>
        <v/>
      </c>
      <c r="J154" s="16">
        <f>IF(H154="","",IF(N(E154)=0,"SEM ESTOQUE",IF(H154&lt;0,"VENCIDO",IF(H154&lt;=$D$4,"VENCE EM BREVE","OK"))))</f>
        <v/>
      </c>
      <c r="K154" s="16" t="n"/>
    </row>
    <row r="155">
      <c r="A155" s="16" t="n"/>
      <c r="B155" s="16" t="n"/>
      <c r="C155" s="16" t="n"/>
      <c r="D155" s="17" t="n"/>
      <c r="E155" s="18" t="n"/>
      <c r="F155" s="19" t="n"/>
      <c r="G155" s="16" t="n"/>
      <c r="H155" s="20">
        <f>IF(D155="","",D155-TODAY())</f>
        <v/>
      </c>
      <c r="I155" s="19">
        <f>IF(OR(E155="",F155=""),"",E155*F155)</f>
        <v/>
      </c>
      <c r="J155" s="16">
        <f>IF(H155="","",IF(N(E155)=0,"SEM ESTOQUE",IF(H155&lt;0,"VENCIDO",IF(H155&lt;=$D$4,"VENCE EM BREVE","OK"))))</f>
        <v/>
      </c>
      <c r="K155" s="16" t="n"/>
    </row>
    <row r="156">
      <c r="A156" s="16" t="n"/>
      <c r="B156" s="16" t="n"/>
      <c r="C156" s="16" t="n"/>
      <c r="D156" s="17" t="n"/>
      <c r="E156" s="18" t="n"/>
      <c r="F156" s="19" t="n"/>
      <c r="G156" s="16" t="n"/>
      <c r="H156" s="20">
        <f>IF(D156="","",D156-TODAY())</f>
        <v/>
      </c>
      <c r="I156" s="19">
        <f>IF(OR(E156="",F156=""),"",E156*F156)</f>
        <v/>
      </c>
      <c r="J156" s="16">
        <f>IF(H156="","",IF(N(E156)=0,"SEM ESTOQUE",IF(H156&lt;0,"VENCIDO",IF(H156&lt;=$D$4,"VENCE EM BREVE","OK"))))</f>
        <v/>
      </c>
      <c r="K156" s="16" t="n"/>
    </row>
    <row r="157">
      <c r="A157" s="16" t="n"/>
      <c r="B157" s="16" t="n"/>
      <c r="C157" s="16" t="n"/>
      <c r="D157" s="17" t="n"/>
      <c r="E157" s="18" t="n"/>
      <c r="F157" s="19" t="n"/>
      <c r="G157" s="16" t="n"/>
      <c r="H157" s="20">
        <f>IF(D157="","",D157-TODAY())</f>
        <v/>
      </c>
      <c r="I157" s="19">
        <f>IF(OR(E157="",F157=""),"",E157*F157)</f>
        <v/>
      </c>
      <c r="J157" s="16">
        <f>IF(H157="","",IF(N(E157)=0,"SEM ESTOQUE",IF(H157&lt;0,"VENCIDO",IF(H157&lt;=$D$4,"VENCE EM BREVE","OK"))))</f>
        <v/>
      </c>
      <c r="K157" s="16" t="n"/>
    </row>
    <row r="158">
      <c r="A158" s="16" t="n"/>
      <c r="B158" s="16" t="n"/>
      <c r="C158" s="16" t="n"/>
      <c r="D158" s="17" t="n"/>
      <c r="E158" s="18" t="n"/>
      <c r="F158" s="19" t="n"/>
      <c r="G158" s="16" t="n"/>
      <c r="H158" s="20">
        <f>IF(D158="","",D158-TODAY())</f>
        <v/>
      </c>
      <c r="I158" s="19">
        <f>IF(OR(E158="",F158=""),"",E158*F158)</f>
        <v/>
      </c>
      <c r="J158" s="16">
        <f>IF(H158="","",IF(N(E158)=0,"SEM ESTOQUE",IF(H158&lt;0,"VENCIDO",IF(H158&lt;=$D$4,"VENCE EM BREVE","OK"))))</f>
        <v/>
      </c>
      <c r="K158" s="16" t="n"/>
    </row>
    <row r="159">
      <c r="A159" s="16" t="n"/>
      <c r="B159" s="16" t="n"/>
      <c r="C159" s="16" t="n"/>
      <c r="D159" s="17" t="n"/>
      <c r="E159" s="18" t="n"/>
      <c r="F159" s="19" t="n"/>
      <c r="G159" s="16" t="n"/>
      <c r="H159" s="20">
        <f>IF(D159="","",D159-TODAY())</f>
        <v/>
      </c>
      <c r="I159" s="19">
        <f>IF(OR(E159="",F159=""),"",E159*F159)</f>
        <v/>
      </c>
      <c r="J159" s="16">
        <f>IF(H159="","",IF(N(E159)=0,"SEM ESTOQUE",IF(H159&lt;0,"VENCIDO",IF(H159&lt;=$D$4,"VENCE EM BREVE","OK"))))</f>
        <v/>
      </c>
      <c r="K159" s="16" t="n"/>
    </row>
    <row r="160">
      <c r="A160" s="16" t="n"/>
      <c r="B160" s="16" t="n"/>
      <c r="C160" s="16" t="n"/>
      <c r="D160" s="17" t="n"/>
      <c r="E160" s="18" t="n"/>
      <c r="F160" s="19" t="n"/>
      <c r="G160" s="16" t="n"/>
      <c r="H160" s="20">
        <f>IF(D160="","",D160-TODAY())</f>
        <v/>
      </c>
      <c r="I160" s="19">
        <f>IF(OR(E160="",F160=""),"",E160*F160)</f>
        <v/>
      </c>
      <c r="J160" s="16">
        <f>IF(H160="","",IF(N(E160)=0,"SEM ESTOQUE",IF(H160&lt;0,"VENCIDO",IF(H160&lt;=$D$4,"VENCE EM BREVE","OK"))))</f>
        <v/>
      </c>
      <c r="K160" s="16" t="n"/>
    </row>
    <row r="161">
      <c r="A161" s="16" t="n"/>
      <c r="B161" s="16" t="n"/>
      <c r="C161" s="16" t="n"/>
      <c r="D161" s="17" t="n"/>
      <c r="E161" s="18" t="n"/>
      <c r="F161" s="19" t="n"/>
      <c r="G161" s="16" t="n"/>
      <c r="H161" s="20">
        <f>IF(D161="","",D161-TODAY())</f>
        <v/>
      </c>
      <c r="I161" s="19">
        <f>IF(OR(E161="",F161=""),"",E161*F161)</f>
        <v/>
      </c>
      <c r="J161" s="16">
        <f>IF(H161="","",IF(N(E161)=0,"SEM ESTOQUE",IF(H161&lt;0,"VENCIDO",IF(H161&lt;=$D$4,"VENCE EM BREVE","OK"))))</f>
        <v/>
      </c>
      <c r="K161" s="16" t="n"/>
    </row>
    <row r="162">
      <c r="A162" s="16" t="n"/>
      <c r="B162" s="16" t="n"/>
      <c r="C162" s="16" t="n"/>
      <c r="D162" s="17" t="n"/>
      <c r="E162" s="18" t="n"/>
      <c r="F162" s="19" t="n"/>
      <c r="G162" s="16" t="n"/>
      <c r="H162" s="20">
        <f>IF(D162="","",D162-TODAY())</f>
        <v/>
      </c>
      <c r="I162" s="19">
        <f>IF(OR(E162="",F162=""),"",E162*F162)</f>
        <v/>
      </c>
      <c r="J162" s="16">
        <f>IF(H162="","",IF(N(E162)=0,"SEM ESTOQUE",IF(H162&lt;0,"VENCIDO",IF(H162&lt;=$D$4,"VENCE EM BREVE","OK"))))</f>
        <v/>
      </c>
      <c r="K162" s="16" t="n"/>
    </row>
    <row r="163">
      <c r="A163" s="16" t="n"/>
      <c r="B163" s="16" t="n"/>
      <c r="C163" s="16" t="n"/>
      <c r="D163" s="17" t="n"/>
      <c r="E163" s="18" t="n"/>
      <c r="F163" s="19" t="n"/>
      <c r="G163" s="16" t="n"/>
      <c r="H163" s="20">
        <f>IF(D163="","",D163-TODAY())</f>
        <v/>
      </c>
      <c r="I163" s="19">
        <f>IF(OR(E163="",F163=""),"",E163*F163)</f>
        <v/>
      </c>
      <c r="J163" s="16">
        <f>IF(H163="","",IF(N(E163)=0,"SEM ESTOQUE",IF(H163&lt;0,"VENCIDO",IF(H163&lt;=$D$4,"VENCE EM BREVE","OK"))))</f>
        <v/>
      </c>
      <c r="K163" s="16" t="n"/>
    </row>
    <row r="164">
      <c r="A164" s="16" t="n"/>
      <c r="B164" s="16" t="n"/>
      <c r="C164" s="16" t="n"/>
      <c r="D164" s="17" t="n"/>
      <c r="E164" s="18" t="n"/>
      <c r="F164" s="19" t="n"/>
      <c r="G164" s="16" t="n"/>
      <c r="H164" s="20">
        <f>IF(D164="","",D164-TODAY())</f>
        <v/>
      </c>
      <c r="I164" s="19">
        <f>IF(OR(E164="",F164=""),"",E164*F164)</f>
        <v/>
      </c>
      <c r="J164" s="16">
        <f>IF(H164="","",IF(N(E164)=0,"SEM ESTOQUE",IF(H164&lt;0,"VENCIDO",IF(H164&lt;=$D$4,"VENCE EM BREVE","OK"))))</f>
        <v/>
      </c>
      <c r="K164" s="16" t="n"/>
    </row>
    <row r="165">
      <c r="A165" s="16" t="n"/>
      <c r="B165" s="16" t="n"/>
      <c r="C165" s="16" t="n"/>
      <c r="D165" s="17" t="n"/>
      <c r="E165" s="18" t="n"/>
      <c r="F165" s="19" t="n"/>
      <c r="G165" s="16" t="n"/>
      <c r="H165" s="20">
        <f>IF(D165="","",D165-TODAY())</f>
        <v/>
      </c>
      <c r="I165" s="19">
        <f>IF(OR(E165="",F165=""),"",E165*F165)</f>
        <v/>
      </c>
      <c r="J165" s="16">
        <f>IF(H165="","",IF(N(E165)=0,"SEM ESTOQUE",IF(H165&lt;0,"VENCIDO",IF(H165&lt;=$D$4,"VENCE EM BREVE","OK"))))</f>
        <v/>
      </c>
      <c r="K165" s="16" t="n"/>
    </row>
    <row r="166">
      <c r="A166" s="16" t="n"/>
      <c r="B166" s="16" t="n"/>
      <c r="C166" s="16" t="n"/>
      <c r="D166" s="17" t="n"/>
      <c r="E166" s="18" t="n"/>
      <c r="F166" s="19" t="n"/>
      <c r="G166" s="16" t="n"/>
      <c r="H166" s="20">
        <f>IF(D166="","",D166-TODAY())</f>
        <v/>
      </c>
      <c r="I166" s="19">
        <f>IF(OR(E166="",F166=""),"",E166*F166)</f>
        <v/>
      </c>
      <c r="J166" s="16">
        <f>IF(H166="","",IF(N(E166)=0,"SEM ESTOQUE",IF(H166&lt;0,"VENCIDO",IF(H166&lt;=$D$4,"VENCE EM BREVE","OK"))))</f>
        <v/>
      </c>
      <c r="K166" s="16" t="n"/>
    </row>
    <row r="167">
      <c r="A167" s="16" t="n"/>
      <c r="B167" s="16" t="n"/>
      <c r="C167" s="16" t="n"/>
      <c r="D167" s="17" t="n"/>
      <c r="E167" s="18" t="n"/>
      <c r="F167" s="19" t="n"/>
      <c r="G167" s="16" t="n"/>
      <c r="H167" s="20">
        <f>IF(D167="","",D167-TODAY())</f>
        <v/>
      </c>
      <c r="I167" s="19">
        <f>IF(OR(E167="",F167=""),"",E167*F167)</f>
        <v/>
      </c>
      <c r="J167" s="16">
        <f>IF(H167="","",IF(N(E167)=0,"SEM ESTOQUE",IF(H167&lt;0,"VENCIDO",IF(H167&lt;=$D$4,"VENCE EM BREVE","OK"))))</f>
        <v/>
      </c>
      <c r="K167" s="16" t="n"/>
    </row>
    <row r="168">
      <c r="A168" s="16" t="n"/>
      <c r="B168" s="16" t="n"/>
      <c r="C168" s="16" t="n"/>
      <c r="D168" s="17" t="n"/>
      <c r="E168" s="18" t="n"/>
      <c r="F168" s="19" t="n"/>
      <c r="G168" s="16" t="n"/>
      <c r="H168" s="20">
        <f>IF(D168="","",D168-TODAY())</f>
        <v/>
      </c>
      <c r="I168" s="19">
        <f>IF(OR(E168="",F168=""),"",E168*F168)</f>
        <v/>
      </c>
      <c r="J168" s="16">
        <f>IF(H168="","",IF(N(E168)=0,"SEM ESTOQUE",IF(H168&lt;0,"VENCIDO",IF(H168&lt;=$D$4,"VENCE EM BREVE","OK"))))</f>
        <v/>
      </c>
      <c r="K168" s="16" t="n"/>
    </row>
    <row r="169">
      <c r="A169" s="16" t="n"/>
      <c r="B169" s="16" t="n"/>
      <c r="C169" s="16" t="n"/>
      <c r="D169" s="17" t="n"/>
      <c r="E169" s="18" t="n"/>
      <c r="F169" s="19" t="n"/>
      <c r="G169" s="16" t="n"/>
      <c r="H169" s="20">
        <f>IF(D169="","",D169-TODAY())</f>
        <v/>
      </c>
      <c r="I169" s="19">
        <f>IF(OR(E169="",F169=""),"",E169*F169)</f>
        <v/>
      </c>
      <c r="J169" s="16">
        <f>IF(H169="","",IF(N(E169)=0,"SEM ESTOQUE",IF(H169&lt;0,"VENCIDO",IF(H169&lt;=$D$4,"VENCE EM BREVE","OK"))))</f>
        <v/>
      </c>
      <c r="K169" s="16" t="n"/>
    </row>
    <row r="170">
      <c r="A170" s="16" t="n"/>
      <c r="B170" s="16" t="n"/>
      <c r="C170" s="16" t="n"/>
      <c r="D170" s="17" t="n"/>
      <c r="E170" s="18" t="n"/>
      <c r="F170" s="19" t="n"/>
      <c r="G170" s="16" t="n"/>
      <c r="H170" s="20">
        <f>IF(D170="","",D170-TODAY())</f>
        <v/>
      </c>
      <c r="I170" s="19">
        <f>IF(OR(E170="",F170=""),"",E170*F170)</f>
        <v/>
      </c>
      <c r="J170" s="16">
        <f>IF(H170="","",IF(N(E170)=0,"SEM ESTOQUE",IF(H170&lt;0,"VENCIDO",IF(H170&lt;=$D$4,"VENCE EM BREVE","OK"))))</f>
        <v/>
      </c>
      <c r="K170" s="16" t="n"/>
    </row>
    <row r="171">
      <c r="A171" s="16" t="n"/>
      <c r="B171" s="16" t="n"/>
      <c r="C171" s="16" t="n"/>
      <c r="D171" s="17" t="n"/>
      <c r="E171" s="18" t="n"/>
      <c r="F171" s="19" t="n"/>
      <c r="G171" s="16" t="n"/>
      <c r="H171" s="20">
        <f>IF(D171="","",D171-TODAY())</f>
        <v/>
      </c>
      <c r="I171" s="19">
        <f>IF(OR(E171="",F171=""),"",E171*F171)</f>
        <v/>
      </c>
      <c r="J171" s="16">
        <f>IF(H171="","",IF(N(E171)=0,"SEM ESTOQUE",IF(H171&lt;0,"VENCIDO",IF(H171&lt;=$D$4,"VENCE EM BREVE","OK"))))</f>
        <v/>
      </c>
      <c r="K171" s="16" t="n"/>
    </row>
    <row r="172">
      <c r="A172" s="16" t="n"/>
      <c r="B172" s="16" t="n"/>
      <c r="C172" s="16" t="n"/>
      <c r="D172" s="17" t="n"/>
      <c r="E172" s="18" t="n"/>
      <c r="F172" s="19" t="n"/>
      <c r="G172" s="16" t="n"/>
      <c r="H172" s="20">
        <f>IF(D172="","",D172-TODAY())</f>
        <v/>
      </c>
      <c r="I172" s="19">
        <f>IF(OR(E172="",F172=""),"",E172*F172)</f>
        <v/>
      </c>
      <c r="J172" s="16">
        <f>IF(H172="","",IF(N(E172)=0,"SEM ESTOQUE",IF(H172&lt;0,"VENCIDO",IF(H172&lt;=$D$4,"VENCE EM BREVE","OK"))))</f>
        <v/>
      </c>
      <c r="K172" s="16" t="n"/>
    </row>
    <row r="173">
      <c r="A173" s="16" t="n"/>
      <c r="B173" s="16" t="n"/>
      <c r="C173" s="16" t="n"/>
      <c r="D173" s="17" t="n"/>
      <c r="E173" s="18" t="n"/>
      <c r="F173" s="19" t="n"/>
      <c r="G173" s="16" t="n"/>
      <c r="H173" s="20">
        <f>IF(D173="","",D173-TODAY())</f>
        <v/>
      </c>
      <c r="I173" s="19">
        <f>IF(OR(E173="",F173=""),"",E173*F173)</f>
        <v/>
      </c>
      <c r="J173" s="16">
        <f>IF(H173="","",IF(N(E173)=0,"SEM ESTOQUE",IF(H173&lt;0,"VENCIDO",IF(H173&lt;=$D$4,"VENCE EM BREVE","OK"))))</f>
        <v/>
      </c>
      <c r="K173" s="16" t="n"/>
    </row>
    <row r="174">
      <c r="A174" s="16" t="n"/>
      <c r="B174" s="16" t="n"/>
      <c r="C174" s="16" t="n"/>
      <c r="D174" s="17" t="n"/>
      <c r="E174" s="18" t="n"/>
      <c r="F174" s="19" t="n"/>
      <c r="G174" s="16" t="n"/>
      <c r="H174" s="20">
        <f>IF(D174="","",D174-TODAY())</f>
        <v/>
      </c>
      <c r="I174" s="19">
        <f>IF(OR(E174="",F174=""),"",E174*F174)</f>
        <v/>
      </c>
      <c r="J174" s="16">
        <f>IF(H174="","",IF(N(E174)=0,"SEM ESTOQUE",IF(H174&lt;0,"VENCIDO",IF(H174&lt;=$D$4,"VENCE EM BREVE","OK"))))</f>
        <v/>
      </c>
      <c r="K174" s="16" t="n"/>
    </row>
    <row r="175">
      <c r="A175" s="16" t="n"/>
      <c r="B175" s="16" t="n"/>
      <c r="C175" s="16" t="n"/>
      <c r="D175" s="17" t="n"/>
      <c r="E175" s="18" t="n"/>
      <c r="F175" s="19" t="n"/>
      <c r="G175" s="16" t="n"/>
      <c r="H175" s="20">
        <f>IF(D175="","",D175-TODAY())</f>
        <v/>
      </c>
      <c r="I175" s="19">
        <f>IF(OR(E175="",F175=""),"",E175*F175)</f>
        <v/>
      </c>
      <c r="J175" s="16">
        <f>IF(H175="","",IF(N(E175)=0,"SEM ESTOQUE",IF(H175&lt;0,"VENCIDO",IF(H175&lt;=$D$4,"VENCE EM BREVE","OK"))))</f>
        <v/>
      </c>
      <c r="K175" s="16" t="n"/>
    </row>
    <row r="176">
      <c r="A176" s="16" t="n"/>
      <c r="B176" s="16" t="n"/>
      <c r="C176" s="16" t="n"/>
      <c r="D176" s="17" t="n"/>
      <c r="E176" s="18" t="n"/>
      <c r="F176" s="19" t="n"/>
      <c r="G176" s="16" t="n"/>
      <c r="H176" s="20">
        <f>IF(D176="","",D176-TODAY())</f>
        <v/>
      </c>
      <c r="I176" s="19">
        <f>IF(OR(E176="",F176=""),"",E176*F176)</f>
        <v/>
      </c>
      <c r="J176" s="16">
        <f>IF(H176="","",IF(N(E176)=0,"SEM ESTOQUE",IF(H176&lt;0,"VENCIDO",IF(H176&lt;=$D$4,"VENCE EM BREVE","OK"))))</f>
        <v/>
      </c>
      <c r="K176" s="16" t="n"/>
    </row>
    <row r="177">
      <c r="A177" s="16" t="n"/>
      <c r="B177" s="16" t="n"/>
      <c r="C177" s="16" t="n"/>
      <c r="D177" s="17" t="n"/>
      <c r="E177" s="18" t="n"/>
      <c r="F177" s="19" t="n"/>
      <c r="G177" s="16" t="n"/>
      <c r="H177" s="20">
        <f>IF(D177="","",D177-TODAY())</f>
        <v/>
      </c>
      <c r="I177" s="19">
        <f>IF(OR(E177="",F177=""),"",E177*F177)</f>
        <v/>
      </c>
      <c r="J177" s="16">
        <f>IF(H177="","",IF(N(E177)=0,"SEM ESTOQUE",IF(H177&lt;0,"VENCIDO",IF(H177&lt;=$D$4,"VENCE EM BREVE","OK"))))</f>
        <v/>
      </c>
      <c r="K177" s="16" t="n"/>
    </row>
    <row r="178">
      <c r="A178" s="16" t="n"/>
      <c r="B178" s="16" t="n"/>
      <c r="C178" s="16" t="n"/>
      <c r="D178" s="17" t="n"/>
      <c r="E178" s="18" t="n"/>
      <c r="F178" s="19" t="n"/>
      <c r="G178" s="16" t="n"/>
      <c r="H178" s="20">
        <f>IF(D178="","",D178-TODAY())</f>
        <v/>
      </c>
      <c r="I178" s="19">
        <f>IF(OR(E178="",F178=""),"",E178*F178)</f>
        <v/>
      </c>
      <c r="J178" s="16">
        <f>IF(H178="","",IF(N(E178)=0,"SEM ESTOQUE",IF(H178&lt;0,"VENCIDO",IF(H178&lt;=$D$4,"VENCE EM BREVE","OK"))))</f>
        <v/>
      </c>
      <c r="K178" s="16" t="n"/>
    </row>
    <row r="179">
      <c r="A179" s="16" t="n"/>
      <c r="B179" s="16" t="n"/>
      <c r="C179" s="16" t="n"/>
      <c r="D179" s="17" t="n"/>
      <c r="E179" s="18" t="n"/>
      <c r="F179" s="19" t="n"/>
      <c r="G179" s="16" t="n"/>
      <c r="H179" s="20">
        <f>IF(D179="","",D179-TODAY())</f>
        <v/>
      </c>
      <c r="I179" s="19">
        <f>IF(OR(E179="",F179=""),"",E179*F179)</f>
        <v/>
      </c>
      <c r="J179" s="16">
        <f>IF(H179="","",IF(N(E179)=0,"SEM ESTOQUE",IF(H179&lt;0,"VENCIDO",IF(H179&lt;=$D$4,"VENCE EM BREVE","OK"))))</f>
        <v/>
      </c>
      <c r="K179" s="16" t="n"/>
    </row>
    <row r="180">
      <c r="A180" s="16" t="n"/>
      <c r="B180" s="16" t="n"/>
      <c r="C180" s="16" t="n"/>
      <c r="D180" s="17" t="n"/>
      <c r="E180" s="18" t="n"/>
      <c r="F180" s="19" t="n"/>
      <c r="G180" s="16" t="n"/>
      <c r="H180" s="20">
        <f>IF(D180="","",D180-TODAY())</f>
        <v/>
      </c>
      <c r="I180" s="19">
        <f>IF(OR(E180="",F180=""),"",E180*F180)</f>
        <v/>
      </c>
      <c r="J180" s="16">
        <f>IF(H180="","",IF(N(E180)=0,"SEM ESTOQUE",IF(H180&lt;0,"VENCIDO",IF(H180&lt;=$D$4,"VENCE EM BREVE","OK"))))</f>
        <v/>
      </c>
      <c r="K180" s="16" t="n"/>
    </row>
    <row r="181">
      <c r="A181" s="16" t="n"/>
      <c r="B181" s="16" t="n"/>
      <c r="C181" s="16" t="n"/>
      <c r="D181" s="17" t="n"/>
      <c r="E181" s="18" t="n"/>
      <c r="F181" s="19" t="n"/>
      <c r="G181" s="16" t="n"/>
      <c r="H181" s="20">
        <f>IF(D181="","",D181-TODAY())</f>
        <v/>
      </c>
      <c r="I181" s="19">
        <f>IF(OR(E181="",F181=""),"",E181*F181)</f>
        <v/>
      </c>
      <c r="J181" s="16">
        <f>IF(H181="","",IF(N(E181)=0,"SEM ESTOQUE",IF(H181&lt;0,"VENCIDO",IF(H181&lt;=$D$4,"VENCE EM BREVE","OK"))))</f>
        <v/>
      </c>
      <c r="K181" s="16" t="n"/>
    </row>
    <row r="182">
      <c r="A182" s="16" t="n"/>
      <c r="B182" s="16" t="n"/>
      <c r="C182" s="16" t="n"/>
      <c r="D182" s="17" t="n"/>
      <c r="E182" s="18" t="n"/>
      <c r="F182" s="19" t="n"/>
      <c r="G182" s="16" t="n"/>
      <c r="H182" s="20">
        <f>IF(D182="","",D182-TODAY())</f>
        <v/>
      </c>
      <c r="I182" s="19">
        <f>IF(OR(E182="",F182=""),"",E182*F182)</f>
        <v/>
      </c>
      <c r="J182" s="16">
        <f>IF(H182="","",IF(N(E182)=0,"SEM ESTOQUE",IF(H182&lt;0,"VENCIDO",IF(H182&lt;=$D$4,"VENCE EM BREVE","OK"))))</f>
        <v/>
      </c>
      <c r="K182" s="16" t="n"/>
    </row>
    <row r="183">
      <c r="A183" s="16" t="n"/>
      <c r="B183" s="16" t="n"/>
      <c r="C183" s="16" t="n"/>
      <c r="D183" s="17" t="n"/>
      <c r="E183" s="18" t="n"/>
      <c r="F183" s="19" t="n"/>
      <c r="G183" s="16" t="n"/>
      <c r="H183" s="20">
        <f>IF(D183="","",D183-TODAY())</f>
        <v/>
      </c>
      <c r="I183" s="19">
        <f>IF(OR(E183="",F183=""),"",E183*F183)</f>
        <v/>
      </c>
      <c r="J183" s="16">
        <f>IF(H183="","",IF(N(E183)=0,"SEM ESTOQUE",IF(H183&lt;0,"VENCIDO",IF(H183&lt;=$D$4,"VENCE EM BREVE","OK"))))</f>
        <v/>
      </c>
      <c r="K183" s="16" t="n"/>
    </row>
    <row r="184">
      <c r="A184" s="16" t="n"/>
      <c r="B184" s="16" t="n"/>
      <c r="C184" s="16" t="n"/>
      <c r="D184" s="17" t="n"/>
      <c r="E184" s="18" t="n"/>
      <c r="F184" s="19" t="n"/>
      <c r="G184" s="16" t="n"/>
      <c r="H184" s="20">
        <f>IF(D184="","",D184-TODAY())</f>
        <v/>
      </c>
      <c r="I184" s="19">
        <f>IF(OR(E184="",F184=""),"",E184*F184)</f>
        <v/>
      </c>
      <c r="J184" s="16">
        <f>IF(H184="","",IF(N(E184)=0,"SEM ESTOQUE",IF(H184&lt;0,"VENCIDO",IF(H184&lt;=$D$4,"VENCE EM BREVE","OK"))))</f>
        <v/>
      </c>
      <c r="K184" s="16" t="n"/>
    </row>
    <row r="185">
      <c r="A185" s="16" t="n"/>
      <c r="B185" s="16" t="n"/>
      <c r="C185" s="16" t="n"/>
      <c r="D185" s="17" t="n"/>
      <c r="E185" s="18" t="n"/>
      <c r="F185" s="19" t="n"/>
      <c r="G185" s="16" t="n"/>
      <c r="H185" s="20">
        <f>IF(D185="","",D185-TODAY())</f>
        <v/>
      </c>
      <c r="I185" s="19">
        <f>IF(OR(E185="",F185=""),"",E185*F185)</f>
        <v/>
      </c>
      <c r="J185" s="16">
        <f>IF(H185="","",IF(N(E185)=0,"SEM ESTOQUE",IF(H185&lt;0,"VENCIDO",IF(H185&lt;=$D$4,"VENCE EM BREVE","OK"))))</f>
        <v/>
      </c>
      <c r="K185" s="16" t="n"/>
    </row>
    <row r="186">
      <c r="A186" s="16" t="n"/>
      <c r="B186" s="16" t="n"/>
      <c r="C186" s="16" t="n"/>
      <c r="D186" s="17" t="n"/>
      <c r="E186" s="18" t="n"/>
      <c r="F186" s="19" t="n"/>
      <c r="G186" s="16" t="n"/>
      <c r="H186" s="20">
        <f>IF(D186="","",D186-TODAY())</f>
        <v/>
      </c>
      <c r="I186" s="19">
        <f>IF(OR(E186="",F186=""),"",E186*F186)</f>
        <v/>
      </c>
      <c r="J186" s="16">
        <f>IF(H186="","",IF(N(E186)=0,"SEM ESTOQUE",IF(H186&lt;0,"VENCIDO",IF(H186&lt;=$D$4,"VENCE EM BREVE","OK"))))</f>
        <v/>
      </c>
      <c r="K186" s="16" t="n"/>
    </row>
    <row r="187">
      <c r="A187" s="16" t="n"/>
      <c r="B187" s="16" t="n"/>
      <c r="C187" s="16" t="n"/>
      <c r="D187" s="17" t="n"/>
      <c r="E187" s="18" t="n"/>
      <c r="F187" s="19" t="n"/>
      <c r="G187" s="16" t="n"/>
      <c r="H187" s="20">
        <f>IF(D187="","",D187-TODAY())</f>
        <v/>
      </c>
      <c r="I187" s="19">
        <f>IF(OR(E187="",F187=""),"",E187*F187)</f>
        <v/>
      </c>
      <c r="J187" s="16">
        <f>IF(H187="","",IF(N(E187)=0,"SEM ESTOQUE",IF(H187&lt;0,"VENCIDO",IF(H187&lt;=$D$4,"VENCE EM BREVE","OK"))))</f>
        <v/>
      </c>
      <c r="K187" s="16" t="n"/>
    </row>
    <row r="188">
      <c r="A188" s="16" t="n"/>
      <c r="B188" s="16" t="n"/>
      <c r="C188" s="16" t="n"/>
      <c r="D188" s="17" t="n"/>
      <c r="E188" s="18" t="n"/>
      <c r="F188" s="19" t="n"/>
      <c r="G188" s="16" t="n"/>
      <c r="H188" s="20">
        <f>IF(D188="","",D188-TODAY())</f>
        <v/>
      </c>
      <c r="I188" s="19">
        <f>IF(OR(E188="",F188=""),"",E188*F188)</f>
        <v/>
      </c>
      <c r="J188" s="16">
        <f>IF(H188="","",IF(N(E188)=0,"SEM ESTOQUE",IF(H188&lt;0,"VENCIDO",IF(H188&lt;=$D$4,"VENCE EM BREVE","OK"))))</f>
        <v/>
      </c>
      <c r="K188" s="16" t="n"/>
    </row>
    <row r="189">
      <c r="A189" s="16" t="n"/>
      <c r="B189" s="16" t="n"/>
      <c r="C189" s="16" t="n"/>
      <c r="D189" s="17" t="n"/>
      <c r="E189" s="18" t="n"/>
      <c r="F189" s="19" t="n"/>
      <c r="G189" s="16" t="n"/>
      <c r="H189" s="20">
        <f>IF(D189="","",D189-TODAY())</f>
        <v/>
      </c>
      <c r="I189" s="19">
        <f>IF(OR(E189="",F189=""),"",E189*F189)</f>
        <v/>
      </c>
      <c r="J189" s="16">
        <f>IF(H189="","",IF(N(E189)=0,"SEM ESTOQUE",IF(H189&lt;0,"VENCIDO",IF(H189&lt;=$D$4,"VENCE EM BREVE","OK"))))</f>
        <v/>
      </c>
      <c r="K189" s="16" t="n"/>
    </row>
    <row r="190">
      <c r="A190" s="16" t="n"/>
      <c r="B190" s="16" t="n"/>
      <c r="C190" s="16" t="n"/>
      <c r="D190" s="17" t="n"/>
      <c r="E190" s="18" t="n"/>
      <c r="F190" s="19" t="n"/>
      <c r="G190" s="16" t="n"/>
      <c r="H190" s="20">
        <f>IF(D190="","",D190-TODAY())</f>
        <v/>
      </c>
      <c r="I190" s="19">
        <f>IF(OR(E190="",F190=""),"",E190*F190)</f>
        <v/>
      </c>
      <c r="J190" s="16">
        <f>IF(H190="","",IF(N(E190)=0,"SEM ESTOQUE",IF(H190&lt;0,"VENCIDO",IF(H190&lt;=$D$4,"VENCE EM BREVE","OK"))))</f>
        <v/>
      </c>
      <c r="K190" s="16" t="n"/>
    </row>
    <row r="191">
      <c r="A191" s="16" t="n"/>
      <c r="B191" s="16" t="n"/>
      <c r="C191" s="16" t="n"/>
      <c r="D191" s="17" t="n"/>
      <c r="E191" s="18" t="n"/>
      <c r="F191" s="19" t="n"/>
      <c r="G191" s="16" t="n"/>
      <c r="H191" s="20">
        <f>IF(D191="","",D191-TODAY())</f>
        <v/>
      </c>
      <c r="I191" s="19">
        <f>IF(OR(E191="",F191=""),"",E191*F191)</f>
        <v/>
      </c>
      <c r="J191" s="16">
        <f>IF(H191="","",IF(N(E191)=0,"SEM ESTOQUE",IF(H191&lt;0,"VENCIDO",IF(H191&lt;=$D$4,"VENCE EM BREVE","OK"))))</f>
        <v/>
      </c>
      <c r="K191" s="16" t="n"/>
    </row>
    <row r="192">
      <c r="A192" s="16" t="n"/>
      <c r="B192" s="16" t="n"/>
      <c r="C192" s="16" t="n"/>
      <c r="D192" s="17" t="n"/>
      <c r="E192" s="18" t="n"/>
      <c r="F192" s="19" t="n"/>
      <c r="G192" s="16" t="n"/>
      <c r="H192" s="20">
        <f>IF(D192="","",D192-TODAY())</f>
        <v/>
      </c>
      <c r="I192" s="19">
        <f>IF(OR(E192="",F192=""),"",E192*F192)</f>
        <v/>
      </c>
      <c r="J192" s="16">
        <f>IF(H192="","",IF(N(E192)=0,"SEM ESTOQUE",IF(H192&lt;0,"VENCIDO",IF(H192&lt;=$D$4,"VENCE EM BREVE","OK"))))</f>
        <v/>
      </c>
      <c r="K192" s="16" t="n"/>
    </row>
    <row r="193">
      <c r="A193" s="16" t="n"/>
      <c r="B193" s="16" t="n"/>
      <c r="C193" s="16" t="n"/>
      <c r="D193" s="17" t="n"/>
      <c r="E193" s="18" t="n"/>
      <c r="F193" s="19" t="n"/>
      <c r="G193" s="16" t="n"/>
      <c r="H193" s="20">
        <f>IF(D193="","",D193-TODAY())</f>
        <v/>
      </c>
      <c r="I193" s="19">
        <f>IF(OR(E193="",F193=""),"",E193*F193)</f>
        <v/>
      </c>
      <c r="J193" s="16">
        <f>IF(H193="","",IF(N(E193)=0,"SEM ESTOQUE",IF(H193&lt;0,"VENCIDO",IF(H193&lt;=$D$4,"VENCE EM BREVE","OK"))))</f>
        <v/>
      </c>
      <c r="K193" s="16" t="n"/>
    </row>
    <row r="194">
      <c r="A194" s="16" t="n"/>
      <c r="B194" s="16" t="n"/>
      <c r="C194" s="16" t="n"/>
      <c r="D194" s="17" t="n"/>
      <c r="E194" s="18" t="n"/>
      <c r="F194" s="19" t="n"/>
      <c r="G194" s="16" t="n"/>
      <c r="H194" s="20">
        <f>IF(D194="","",D194-TODAY())</f>
        <v/>
      </c>
      <c r="I194" s="19">
        <f>IF(OR(E194="",F194=""),"",E194*F194)</f>
        <v/>
      </c>
      <c r="J194" s="16">
        <f>IF(H194="","",IF(N(E194)=0,"SEM ESTOQUE",IF(H194&lt;0,"VENCIDO",IF(H194&lt;=$D$4,"VENCE EM BREVE","OK"))))</f>
        <v/>
      </c>
      <c r="K194" s="16" t="n"/>
    </row>
    <row r="195">
      <c r="A195" s="16" t="n"/>
      <c r="B195" s="16" t="n"/>
      <c r="C195" s="16" t="n"/>
      <c r="D195" s="17" t="n"/>
      <c r="E195" s="18" t="n"/>
      <c r="F195" s="19" t="n"/>
      <c r="G195" s="16" t="n"/>
      <c r="H195" s="20">
        <f>IF(D195="","",D195-TODAY())</f>
        <v/>
      </c>
      <c r="I195" s="19">
        <f>IF(OR(E195="",F195=""),"",E195*F195)</f>
        <v/>
      </c>
      <c r="J195" s="16">
        <f>IF(H195="","",IF(N(E195)=0,"SEM ESTOQUE",IF(H195&lt;0,"VENCIDO",IF(H195&lt;=$D$4,"VENCE EM BREVE","OK"))))</f>
        <v/>
      </c>
      <c r="K195" s="16" t="n"/>
    </row>
    <row r="196">
      <c r="A196" s="16" t="n"/>
      <c r="B196" s="16" t="n"/>
      <c r="C196" s="16" t="n"/>
      <c r="D196" s="17" t="n"/>
      <c r="E196" s="18" t="n"/>
      <c r="F196" s="19" t="n"/>
      <c r="G196" s="16" t="n"/>
      <c r="H196" s="20">
        <f>IF(D196="","",D196-TODAY())</f>
        <v/>
      </c>
      <c r="I196" s="19">
        <f>IF(OR(E196="",F196=""),"",E196*F196)</f>
        <v/>
      </c>
      <c r="J196" s="16">
        <f>IF(H196="","",IF(N(E196)=0,"SEM ESTOQUE",IF(H196&lt;0,"VENCIDO",IF(H196&lt;=$D$4,"VENCE EM BREVE","OK"))))</f>
        <v/>
      </c>
      <c r="K196" s="16" t="n"/>
    </row>
    <row r="197">
      <c r="A197" s="16" t="n"/>
      <c r="B197" s="16" t="n"/>
      <c r="C197" s="16" t="n"/>
      <c r="D197" s="17" t="n"/>
      <c r="E197" s="18" t="n"/>
      <c r="F197" s="19" t="n"/>
      <c r="G197" s="16" t="n"/>
      <c r="H197" s="20">
        <f>IF(D197="","",D197-TODAY())</f>
        <v/>
      </c>
      <c r="I197" s="19">
        <f>IF(OR(E197="",F197=""),"",E197*F197)</f>
        <v/>
      </c>
      <c r="J197" s="16">
        <f>IF(H197="","",IF(N(E197)=0,"SEM ESTOQUE",IF(H197&lt;0,"VENCIDO",IF(H197&lt;=$D$4,"VENCE EM BREVE","OK"))))</f>
        <v/>
      </c>
      <c r="K197" s="16" t="n"/>
    </row>
    <row r="198">
      <c r="A198" s="16" t="n"/>
      <c r="B198" s="16" t="n"/>
      <c r="C198" s="16" t="n"/>
      <c r="D198" s="17" t="n"/>
      <c r="E198" s="18" t="n"/>
      <c r="F198" s="19" t="n"/>
      <c r="G198" s="16" t="n"/>
      <c r="H198" s="20">
        <f>IF(D198="","",D198-TODAY())</f>
        <v/>
      </c>
      <c r="I198" s="19">
        <f>IF(OR(E198="",F198=""),"",E198*F198)</f>
        <v/>
      </c>
      <c r="J198" s="16">
        <f>IF(H198="","",IF(N(E198)=0,"SEM ESTOQUE",IF(H198&lt;0,"VENCIDO",IF(H198&lt;=$D$4,"VENCE EM BREVE","OK"))))</f>
        <v/>
      </c>
      <c r="K198" s="16" t="n"/>
    </row>
    <row r="199">
      <c r="A199" s="16" t="n"/>
      <c r="B199" s="16" t="n"/>
      <c r="C199" s="16" t="n"/>
      <c r="D199" s="17" t="n"/>
      <c r="E199" s="18" t="n"/>
      <c r="F199" s="19" t="n"/>
      <c r="G199" s="16" t="n"/>
      <c r="H199" s="20">
        <f>IF(D199="","",D199-TODAY())</f>
        <v/>
      </c>
      <c r="I199" s="19">
        <f>IF(OR(E199="",F199=""),"",E199*F199)</f>
        <v/>
      </c>
      <c r="J199" s="16">
        <f>IF(H199="","",IF(N(E199)=0,"SEM ESTOQUE",IF(H199&lt;0,"VENCIDO",IF(H199&lt;=$D$4,"VENCE EM BREVE","OK"))))</f>
        <v/>
      </c>
      <c r="K199" s="16" t="n"/>
    </row>
    <row r="200">
      <c r="A200" s="16" t="n"/>
      <c r="B200" s="16" t="n"/>
      <c r="C200" s="16" t="n"/>
      <c r="D200" s="17" t="n"/>
      <c r="E200" s="18" t="n"/>
      <c r="F200" s="19" t="n"/>
      <c r="G200" s="16" t="n"/>
      <c r="H200" s="20">
        <f>IF(D200="","",D200-TODAY())</f>
        <v/>
      </c>
      <c r="I200" s="19">
        <f>IF(OR(E200="",F200=""),"",E200*F200)</f>
        <v/>
      </c>
      <c r="J200" s="16">
        <f>IF(H200="","",IF(N(E200)=0,"SEM ESTOQUE",IF(H200&lt;0,"VENCIDO",IF(H200&lt;=$D$4,"VENCE EM BREVE","OK"))))</f>
        <v/>
      </c>
      <c r="K200" s="16" t="n"/>
    </row>
    <row r="201">
      <c r="A201" s="16" t="n"/>
      <c r="B201" s="16" t="n"/>
      <c r="C201" s="16" t="n"/>
      <c r="D201" s="17" t="n"/>
      <c r="E201" s="18" t="n"/>
      <c r="F201" s="19" t="n"/>
      <c r="G201" s="16" t="n"/>
      <c r="H201" s="20">
        <f>IF(D201="","",D201-TODAY())</f>
        <v/>
      </c>
      <c r="I201" s="19">
        <f>IF(OR(E201="",F201=""),"",E201*F201)</f>
        <v/>
      </c>
      <c r="J201" s="16">
        <f>IF(H201="","",IF(N(E201)=0,"SEM ESTOQUE",IF(H201&lt;0,"VENCIDO",IF(H201&lt;=$D$4,"VENCE EM BREVE","OK"))))</f>
        <v/>
      </c>
      <c r="K201" s="16" t="n"/>
    </row>
    <row r="202">
      <c r="A202" s="16" t="n"/>
      <c r="B202" s="16" t="n"/>
      <c r="C202" s="16" t="n"/>
      <c r="D202" s="17" t="n"/>
      <c r="E202" s="18" t="n"/>
      <c r="F202" s="19" t="n"/>
      <c r="G202" s="16" t="n"/>
      <c r="H202" s="20">
        <f>IF(D202="","",D202-TODAY())</f>
        <v/>
      </c>
      <c r="I202" s="19">
        <f>IF(OR(E202="",F202=""),"",E202*F202)</f>
        <v/>
      </c>
      <c r="J202" s="16">
        <f>IF(H202="","",IF(N(E202)=0,"SEM ESTOQUE",IF(H202&lt;0,"VENCIDO",IF(H202&lt;=$D$4,"VENCE EM BREVE","OK"))))</f>
        <v/>
      </c>
      <c r="K202" s="16" t="n"/>
    </row>
    <row r="203">
      <c r="A203" s="16" t="n"/>
      <c r="B203" s="16" t="n"/>
      <c r="C203" s="16" t="n"/>
      <c r="D203" s="17" t="n"/>
      <c r="E203" s="18" t="n"/>
      <c r="F203" s="19" t="n"/>
      <c r="G203" s="16" t="n"/>
      <c r="H203" s="20">
        <f>IF(D203="","",D203-TODAY())</f>
        <v/>
      </c>
      <c r="I203" s="19">
        <f>IF(OR(E203="",F203=""),"",E203*F203)</f>
        <v/>
      </c>
      <c r="J203" s="16">
        <f>IF(H203="","",IF(N(E203)=0,"SEM ESTOQUE",IF(H203&lt;0,"VENCIDO",IF(H203&lt;=$D$4,"VENCE EM BREVE","OK"))))</f>
        <v/>
      </c>
      <c r="K203" s="16" t="n"/>
    </row>
    <row r="204">
      <c r="A204" s="16" t="n"/>
      <c r="B204" s="16" t="n"/>
      <c r="C204" s="16" t="n"/>
      <c r="D204" s="17" t="n"/>
      <c r="E204" s="18" t="n"/>
      <c r="F204" s="19" t="n"/>
      <c r="G204" s="16" t="n"/>
      <c r="H204" s="20">
        <f>IF(D204="","",D204-TODAY())</f>
        <v/>
      </c>
      <c r="I204" s="19">
        <f>IF(OR(E204="",F204=""),"",E204*F204)</f>
        <v/>
      </c>
      <c r="J204" s="16">
        <f>IF(H204="","",IF(N(E204)=0,"SEM ESTOQUE",IF(H204&lt;0,"VENCIDO",IF(H204&lt;=$D$4,"VENCE EM BREVE","OK"))))</f>
        <v/>
      </c>
      <c r="K204" s="16" t="n"/>
    </row>
    <row r="205">
      <c r="A205" s="16" t="n"/>
      <c r="B205" s="16" t="n"/>
      <c r="C205" s="16" t="n"/>
      <c r="D205" s="17" t="n"/>
      <c r="E205" s="18" t="n"/>
      <c r="F205" s="19" t="n"/>
      <c r="G205" s="16" t="n"/>
      <c r="H205" s="20">
        <f>IF(D205="","",D205-TODAY())</f>
        <v/>
      </c>
      <c r="I205" s="19">
        <f>IF(OR(E205="",F205=""),"",E205*F205)</f>
        <v/>
      </c>
      <c r="J205" s="16">
        <f>IF(H205="","",IF(N(E205)=0,"SEM ESTOQUE",IF(H205&lt;0,"VENCIDO",IF(H205&lt;=$D$4,"VENCE EM BREVE","OK"))))</f>
        <v/>
      </c>
      <c r="K205" s="16" t="n"/>
    </row>
    <row r="206">
      <c r="A206" s="16" t="n"/>
      <c r="B206" s="16" t="n"/>
      <c r="C206" s="16" t="n"/>
      <c r="D206" s="17" t="n"/>
      <c r="E206" s="18" t="n"/>
      <c r="F206" s="19" t="n"/>
      <c r="G206" s="16" t="n"/>
      <c r="H206" s="20">
        <f>IF(D206="","",D206-TODAY())</f>
        <v/>
      </c>
      <c r="I206" s="19">
        <f>IF(OR(E206="",F206=""),"",E206*F206)</f>
        <v/>
      </c>
      <c r="J206" s="16">
        <f>IF(H206="","",IF(N(E206)=0,"SEM ESTOQUE",IF(H206&lt;0,"VENCIDO",IF(H206&lt;=$D$4,"VENCE EM BREVE","OK"))))</f>
        <v/>
      </c>
      <c r="K206" s="16" t="n"/>
    </row>
    <row r="207">
      <c r="A207" s="16" t="n"/>
      <c r="B207" s="16" t="n"/>
      <c r="C207" s="16" t="n"/>
      <c r="D207" s="17" t="n"/>
      <c r="E207" s="18" t="n"/>
      <c r="F207" s="19" t="n"/>
      <c r="G207" s="16" t="n"/>
      <c r="H207" s="20">
        <f>IF(D207="","",D207-TODAY())</f>
        <v/>
      </c>
      <c r="I207" s="19">
        <f>IF(OR(E207="",F207=""),"",E207*F207)</f>
        <v/>
      </c>
      <c r="J207" s="16">
        <f>IF(H207="","",IF(N(E207)=0,"SEM ESTOQUE",IF(H207&lt;0,"VENCIDO",IF(H207&lt;=$D$4,"VENCE EM BREVE","OK"))))</f>
        <v/>
      </c>
      <c r="K207" s="16" t="n"/>
    </row>
    <row r="208">
      <c r="A208" s="16" t="n"/>
      <c r="B208" s="16" t="n"/>
      <c r="C208" s="16" t="n"/>
      <c r="D208" s="17" t="n"/>
      <c r="E208" s="18" t="n"/>
      <c r="F208" s="19" t="n"/>
      <c r="G208" s="16" t="n"/>
      <c r="H208" s="20">
        <f>IF(D208="","",D208-TODAY())</f>
        <v/>
      </c>
      <c r="I208" s="19">
        <f>IF(OR(E208="",F208=""),"",E208*F208)</f>
        <v/>
      </c>
      <c r="J208" s="16">
        <f>IF(H208="","",IF(N(E208)=0,"SEM ESTOQUE",IF(H208&lt;0,"VENCIDO",IF(H208&lt;=$D$4,"VENCE EM BREVE","OK"))))</f>
        <v/>
      </c>
      <c r="K208" s="16" t="n"/>
    </row>
    <row r="209">
      <c r="A209" s="16" t="n"/>
      <c r="B209" s="16" t="n"/>
      <c r="C209" s="16" t="n"/>
      <c r="D209" s="17" t="n"/>
      <c r="E209" s="18" t="n"/>
      <c r="F209" s="19" t="n"/>
      <c r="G209" s="16" t="n"/>
      <c r="H209" s="20">
        <f>IF(D209="","",D209-TODAY())</f>
        <v/>
      </c>
      <c r="I209" s="19">
        <f>IF(OR(E209="",F209=""),"",E209*F209)</f>
        <v/>
      </c>
      <c r="J209" s="16">
        <f>IF(H209="","",IF(N(E209)=0,"SEM ESTOQUE",IF(H209&lt;0,"VENCIDO",IF(H209&lt;=$D$4,"VENCE EM BREVE","OK"))))</f>
        <v/>
      </c>
      <c r="K209" s="16" t="n"/>
    </row>
    <row r="210">
      <c r="A210" s="16" t="n"/>
      <c r="B210" s="16" t="n"/>
      <c r="C210" s="16" t="n"/>
      <c r="D210" s="17" t="n"/>
      <c r="E210" s="18" t="n"/>
      <c r="F210" s="19" t="n"/>
      <c r="G210" s="16" t="n"/>
      <c r="H210" s="20">
        <f>IF(D210="","",D210-TODAY())</f>
        <v/>
      </c>
      <c r="I210" s="19">
        <f>IF(OR(E210="",F210=""),"",E210*F210)</f>
        <v/>
      </c>
      <c r="J210" s="16">
        <f>IF(H210="","",IF(N(E210)=0,"SEM ESTOQUE",IF(H210&lt;0,"VENCIDO",IF(H210&lt;=$D$4,"VENCE EM BREVE","OK"))))</f>
        <v/>
      </c>
      <c r="K210" s="16" t="n"/>
    </row>
    <row r="211">
      <c r="A211" s="16" t="n"/>
      <c r="B211" s="16" t="n"/>
      <c r="C211" s="16" t="n"/>
      <c r="D211" s="17" t="n"/>
      <c r="E211" s="18" t="n"/>
      <c r="F211" s="19" t="n"/>
      <c r="G211" s="16" t="n"/>
      <c r="H211" s="20">
        <f>IF(D211="","",D211-TODAY())</f>
        <v/>
      </c>
      <c r="I211" s="19">
        <f>IF(OR(E211="",F211=""),"",E211*F211)</f>
        <v/>
      </c>
      <c r="J211" s="16">
        <f>IF(H211="","",IF(N(E211)=0,"SEM ESTOQUE",IF(H211&lt;0,"VENCIDO",IF(H211&lt;=$D$4,"VENCE EM BREVE","OK"))))</f>
        <v/>
      </c>
      <c r="K211" s="16" t="n"/>
    </row>
    <row r="212">
      <c r="A212" s="16" t="n"/>
      <c r="B212" s="16" t="n"/>
      <c r="C212" s="16" t="n"/>
      <c r="D212" s="17" t="n"/>
      <c r="E212" s="18" t="n"/>
      <c r="F212" s="19" t="n"/>
      <c r="G212" s="16" t="n"/>
      <c r="H212" s="20">
        <f>IF(D212="","",D212-TODAY())</f>
        <v/>
      </c>
      <c r="I212" s="19">
        <f>IF(OR(E212="",F212=""),"",E212*F212)</f>
        <v/>
      </c>
      <c r="J212" s="16">
        <f>IF(H212="","",IF(N(E212)=0,"SEM ESTOQUE",IF(H212&lt;0,"VENCIDO",IF(H212&lt;=$D$4,"VENCE EM BREVE","OK"))))</f>
        <v/>
      </c>
      <c r="K212" s="16" t="n"/>
    </row>
    <row r="213">
      <c r="A213" s="16" t="n"/>
      <c r="B213" s="16" t="n"/>
      <c r="C213" s="16" t="n"/>
      <c r="D213" s="17" t="n"/>
      <c r="E213" s="18" t="n"/>
      <c r="F213" s="19" t="n"/>
      <c r="G213" s="16" t="n"/>
      <c r="H213" s="20">
        <f>IF(D213="","",D213-TODAY())</f>
        <v/>
      </c>
      <c r="I213" s="19">
        <f>IF(OR(E213="",F213=""),"",E213*F213)</f>
        <v/>
      </c>
      <c r="J213" s="16">
        <f>IF(H213="","",IF(N(E213)=0,"SEM ESTOQUE",IF(H213&lt;0,"VENCIDO",IF(H213&lt;=$D$4,"VENCE EM BREVE","OK"))))</f>
        <v/>
      </c>
      <c r="K213" s="16" t="n"/>
    </row>
    <row r="214">
      <c r="A214" s="16" t="n"/>
      <c r="B214" s="16" t="n"/>
      <c r="C214" s="16" t="n"/>
      <c r="D214" s="17" t="n"/>
      <c r="E214" s="18" t="n"/>
      <c r="F214" s="19" t="n"/>
      <c r="G214" s="16" t="n"/>
      <c r="H214" s="20">
        <f>IF(D214="","",D214-TODAY())</f>
        <v/>
      </c>
      <c r="I214" s="19">
        <f>IF(OR(E214="",F214=""),"",E214*F214)</f>
        <v/>
      </c>
      <c r="J214" s="16">
        <f>IF(H214="","",IF(N(E214)=0,"SEM ESTOQUE",IF(H214&lt;0,"VENCIDO",IF(H214&lt;=$D$4,"VENCE EM BREVE","OK"))))</f>
        <v/>
      </c>
      <c r="K214" s="16" t="n"/>
    </row>
    <row r="215">
      <c r="A215" s="16" t="n"/>
      <c r="B215" s="16" t="n"/>
      <c r="C215" s="16" t="n"/>
      <c r="D215" s="17" t="n"/>
      <c r="E215" s="18" t="n"/>
      <c r="F215" s="19" t="n"/>
      <c r="G215" s="16" t="n"/>
      <c r="H215" s="20">
        <f>IF(D215="","",D215-TODAY())</f>
        <v/>
      </c>
      <c r="I215" s="19">
        <f>IF(OR(E215="",F215=""),"",E215*F215)</f>
        <v/>
      </c>
      <c r="J215" s="16">
        <f>IF(H215="","",IF(N(E215)=0,"SEM ESTOQUE",IF(H215&lt;0,"VENCIDO",IF(H215&lt;=$D$4,"VENCE EM BREVE","OK"))))</f>
        <v/>
      </c>
      <c r="K215" s="16" t="n"/>
    </row>
    <row r="216">
      <c r="A216" s="16" t="n"/>
      <c r="B216" s="16" t="n"/>
      <c r="C216" s="16" t="n"/>
      <c r="D216" s="17" t="n"/>
      <c r="E216" s="18" t="n"/>
      <c r="F216" s="19" t="n"/>
      <c r="G216" s="16" t="n"/>
      <c r="H216" s="20">
        <f>IF(D216="","",D216-TODAY())</f>
        <v/>
      </c>
      <c r="I216" s="19">
        <f>IF(OR(E216="",F216=""),"",E216*F216)</f>
        <v/>
      </c>
      <c r="J216" s="16">
        <f>IF(H216="","",IF(N(E216)=0,"SEM ESTOQUE",IF(H216&lt;0,"VENCIDO",IF(H216&lt;=$D$4,"VENCE EM BREVE","OK"))))</f>
        <v/>
      </c>
      <c r="K216" s="16" t="n"/>
    </row>
    <row r="217">
      <c r="A217" s="16" t="n"/>
      <c r="B217" s="16" t="n"/>
      <c r="C217" s="16" t="n"/>
      <c r="D217" s="17" t="n"/>
      <c r="E217" s="18" t="n"/>
      <c r="F217" s="19" t="n"/>
      <c r="G217" s="16" t="n"/>
      <c r="H217" s="20">
        <f>IF(D217="","",D217-TODAY())</f>
        <v/>
      </c>
      <c r="I217" s="19">
        <f>IF(OR(E217="",F217=""),"",E217*F217)</f>
        <v/>
      </c>
      <c r="J217" s="16">
        <f>IF(H217="","",IF(N(E217)=0,"SEM ESTOQUE",IF(H217&lt;0,"VENCIDO",IF(H217&lt;=$D$4,"VENCE EM BREVE","OK"))))</f>
        <v/>
      </c>
      <c r="K217" s="16" t="n"/>
    </row>
    <row r="218">
      <c r="A218" s="16" t="n"/>
      <c r="B218" s="16" t="n"/>
      <c r="C218" s="16" t="n"/>
      <c r="D218" s="17" t="n"/>
      <c r="E218" s="18" t="n"/>
      <c r="F218" s="19" t="n"/>
      <c r="G218" s="16" t="n"/>
      <c r="H218" s="20">
        <f>IF(D218="","",D218-TODAY())</f>
        <v/>
      </c>
      <c r="I218" s="19">
        <f>IF(OR(E218="",F218=""),"",E218*F218)</f>
        <v/>
      </c>
      <c r="J218" s="16">
        <f>IF(H218="","",IF(N(E218)=0,"SEM ESTOQUE",IF(H218&lt;0,"VENCIDO",IF(H218&lt;=$D$4,"VENCE EM BREVE","OK"))))</f>
        <v/>
      </c>
      <c r="K218" s="16" t="n"/>
    </row>
    <row r="219">
      <c r="A219" s="16" t="n"/>
      <c r="B219" s="16" t="n"/>
      <c r="C219" s="16" t="n"/>
      <c r="D219" s="17" t="n"/>
      <c r="E219" s="18" t="n"/>
      <c r="F219" s="19" t="n"/>
      <c r="G219" s="16" t="n"/>
      <c r="H219" s="20">
        <f>IF(D219="","",D219-TODAY())</f>
        <v/>
      </c>
      <c r="I219" s="19">
        <f>IF(OR(E219="",F219=""),"",E219*F219)</f>
        <v/>
      </c>
      <c r="J219" s="16">
        <f>IF(H219="","",IF(N(E219)=0,"SEM ESTOQUE",IF(H219&lt;0,"VENCIDO",IF(H219&lt;=$D$4,"VENCE EM BREVE","OK"))))</f>
        <v/>
      </c>
      <c r="K219" s="16" t="n"/>
    </row>
    <row r="220">
      <c r="A220" s="16" t="n"/>
      <c r="B220" s="16" t="n"/>
      <c r="C220" s="16" t="n"/>
      <c r="D220" s="17" t="n"/>
      <c r="E220" s="18" t="n"/>
      <c r="F220" s="19" t="n"/>
      <c r="G220" s="16" t="n"/>
      <c r="H220" s="20">
        <f>IF(D220="","",D220-TODAY())</f>
        <v/>
      </c>
      <c r="I220" s="19">
        <f>IF(OR(E220="",F220=""),"",E220*F220)</f>
        <v/>
      </c>
      <c r="J220" s="16">
        <f>IF(H220="","",IF(N(E220)=0,"SEM ESTOQUE",IF(H220&lt;0,"VENCIDO",IF(H220&lt;=$D$4,"VENCE EM BREVE","OK"))))</f>
        <v/>
      </c>
      <c r="K220" s="16" t="n"/>
    </row>
    <row r="221">
      <c r="A221" s="16" t="n"/>
      <c r="B221" s="16" t="n"/>
      <c r="C221" s="16" t="n"/>
      <c r="D221" s="17" t="n"/>
      <c r="E221" s="18" t="n"/>
      <c r="F221" s="19" t="n"/>
      <c r="G221" s="16" t="n"/>
      <c r="H221" s="20">
        <f>IF(D221="","",D221-TODAY())</f>
        <v/>
      </c>
      <c r="I221" s="19">
        <f>IF(OR(E221="",F221=""),"",E221*F221)</f>
        <v/>
      </c>
      <c r="J221" s="16">
        <f>IF(H221="","",IF(N(E221)=0,"SEM ESTOQUE",IF(H221&lt;0,"VENCIDO",IF(H221&lt;=$D$4,"VENCE EM BREVE","OK"))))</f>
        <v/>
      </c>
      <c r="K221" s="16" t="n"/>
    </row>
    <row r="222">
      <c r="A222" s="16" t="n"/>
      <c r="B222" s="16" t="n"/>
      <c r="C222" s="16" t="n"/>
      <c r="D222" s="17" t="n"/>
      <c r="E222" s="18" t="n"/>
      <c r="F222" s="19" t="n"/>
      <c r="G222" s="16" t="n"/>
      <c r="H222" s="20">
        <f>IF(D222="","",D222-TODAY())</f>
        <v/>
      </c>
      <c r="I222" s="19">
        <f>IF(OR(E222="",F222=""),"",E222*F222)</f>
        <v/>
      </c>
      <c r="J222" s="16">
        <f>IF(H222="","",IF(N(E222)=0,"SEM ESTOQUE",IF(H222&lt;0,"VENCIDO",IF(H222&lt;=$D$4,"VENCE EM BREVE","OK"))))</f>
        <v/>
      </c>
      <c r="K222" s="16" t="n"/>
    </row>
    <row r="223">
      <c r="A223" s="16" t="n"/>
      <c r="B223" s="16" t="n"/>
      <c r="C223" s="16" t="n"/>
      <c r="D223" s="17" t="n"/>
      <c r="E223" s="18" t="n"/>
      <c r="F223" s="19" t="n"/>
      <c r="G223" s="16" t="n"/>
      <c r="H223" s="20">
        <f>IF(D223="","",D223-TODAY())</f>
        <v/>
      </c>
      <c r="I223" s="19">
        <f>IF(OR(E223="",F223=""),"",E223*F223)</f>
        <v/>
      </c>
      <c r="J223" s="16">
        <f>IF(H223="","",IF(N(E223)=0,"SEM ESTOQUE",IF(H223&lt;0,"VENCIDO",IF(H223&lt;=$D$4,"VENCE EM BREVE","OK"))))</f>
        <v/>
      </c>
      <c r="K223" s="16" t="n"/>
    </row>
    <row r="224">
      <c r="A224" s="16" t="n"/>
      <c r="B224" s="16" t="n"/>
      <c r="C224" s="16" t="n"/>
      <c r="D224" s="17" t="n"/>
      <c r="E224" s="18" t="n"/>
      <c r="F224" s="19" t="n"/>
      <c r="G224" s="16" t="n"/>
      <c r="H224" s="20">
        <f>IF(D224="","",D224-TODAY())</f>
        <v/>
      </c>
      <c r="I224" s="19">
        <f>IF(OR(E224="",F224=""),"",E224*F224)</f>
        <v/>
      </c>
      <c r="J224" s="16">
        <f>IF(H224="","",IF(N(E224)=0,"SEM ESTOQUE",IF(H224&lt;0,"VENCIDO",IF(H224&lt;=$D$4,"VENCE EM BREVE","OK"))))</f>
        <v/>
      </c>
      <c r="K224" s="16" t="n"/>
    </row>
    <row r="225">
      <c r="A225" s="16" t="n"/>
      <c r="B225" s="16" t="n"/>
      <c r="C225" s="16" t="n"/>
      <c r="D225" s="17" t="n"/>
      <c r="E225" s="18" t="n"/>
      <c r="F225" s="19" t="n"/>
      <c r="G225" s="16" t="n"/>
      <c r="H225" s="20">
        <f>IF(D225="","",D225-TODAY())</f>
        <v/>
      </c>
      <c r="I225" s="19">
        <f>IF(OR(E225="",F225=""),"",E225*F225)</f>
        <v/>
      </c>
      <c r="J225" s="16">
        <f>IF(H225="","",IF(N(E225)=0,"SEM ESTOQUE",IF(H225&lt;0,"VENCIDO",IF(H225&lt;=$D$4,"VENCE EM BREVE","OK"))))</f>
        <v/>
      </c>
      <c r="K225" s="16" t="n"/>
    </row>
    <row r="226">
      <c r="A226" s="16" t="n"/>
      <c r="B226" s="16" t="n"/>
      <c r="C226" s="16" t="n"/>
      <c r="D226" s="17" t="n"/>
      <c r="E226" s="18" t="n"/>
      <c r="F226" s="19" t="n"/>
      <c r="G226" s="16" t="n"/>
      <c r="H226" s="20">
        <f>IF(D226="","",D226-TODAY())</f>
        <v/>
      </c>
      <c r="I226" s="19">
        <f>IF(OR(E226="",F226=""),"",E226*F226)</f>
        <v/>
      </c>
      <c r="J226" s="16">
        <f>IF(H226="","",IF(N(E226)=0,"SEM ESTOQUE",IF(H226&lt;0,"VENCIDO",IF(H226&lt;=$D$4,"VENCE EM BREVE","OK"))))</f>
        <v/>
      </c>
      <c r="K226" s="16" t="n"/>
    </row>
    <row r="227">
      <c r="A227" s="16" t="n"/>
      <c r="B227" s="16" t="n"/>
      <c r="C227" s="16" t="n"/>
      <c r="D227" s="17" t="n"/>
      <c r="E227" s="18" t="n"/>
      <c r="F227" s="19" t="n"/>
      <c r="G227" s="16" t="n"/>
      <c r="H227" s="20">
        <f>IF(D227="","",D227-TODAY())</f>
        <v/>
      </c>
      <c r="I227" s="19">
        <f>IF(OR(E227="",F227=""),"",E227*F227)</f>
        <v/>
      </c>
      <c r="J227" s="16">
        <f>IF(H227="","",IF(N(E227)=0,"SEM ESTOQUE",IF(H227&lt;0,"VENCIDO",IF(H227&lt;=$D$4,"VENCE EM BREVE","OK"))))</f>
        <v/>
      </c>
      <c r="K227" s="16" t="n"/>
    </row>
    <row r="228">
      <c r="A228" s="16" t="n"/>
      <c r="B228" s="16" t="n"/>
      <c r="C228" s="16" t="n"/>
      <c r="D228" s="17" t="n"/>
      <c r="E228" s="18" t="n"/>
      <c r="F228" s="19" t="n"/>
      <c r="G228" s="16" t="n"/>
      <c r="H228" s="20">
        <f>IF(D228="","",D228-TODAY())</f>
        <v/>
      </c>
      <c r="I228" s="19">
        <f>IF(OR(E228="",F228=""),"",E228*F228)</f>
        <v/>
      </c>
      <c r="J228" s="16">
        <f>IF(H228="","",IF(N(E228)=0,"SEM ESTOQUE",IF(H228&lt;0,"VENCIDO",IF(H228&lt;=$D$4,"VENCE EM BREVE","OK"))))</f>
        <v/>
      </c>
      <c r="K228" s="16" t="n"/>
    </row>
    <row r="229">
      <c r="A229" s="16" t="n"/>
      <c r="B229" s="16" t="n"/>
      <c r="C229" s="16" t="n"/>
      <c r="D229" s="17" t="n"/>
      <c r="E229" s="18" t="n"/>
      <c r="F229" s="19" t="n"/>
      <c r="G229" s="16" t="n"/>
      <c r="H229" s="20">
        <f>IF(D229="","",D229-TODAY())</f>
        <v/>
      </c>
      <c r="I229" s="19">
        <f>IF(OR(E229="",F229=""),"",E229*F229)</f>
        <v/>
      </c>
      <c r="J229" s="16">
        <f>IF(H229="","",IF(N(E229)=0,"SEM ESTOQUE",IF(H229&lt;0,"VENCIDO",IF(H229&lt;=$D$4,"VENCE EM BREVE","OK"))))</f>
        <v/>
      </c>
      <c r="K229" s="16" t="n"/>
    </row>
    <row r="230">
      <c r="A230" s="16" t="n"/>
      <c r="B230" s="16" t="n"/>
      <c r="C230" s="16" t="n"/>
      <c r="D230" s="17" t="n"/>
      <c r="E230" s="18" t="n"/>
      <c r="F230" s="19" t="n"/>
      <c r="G230" s="16" t="n"/>
      <c r="H230" s="20">
        <f>IF(D230="","",D230-TODAY())</f>
        <v/>
      </c>
      <c r="I230" s="19">
        <f>IF(OR(E230="",F230=""),"",E230*F230)</f>
        <v/>
      </c>
      <c r="J230" s="16">
        <f>IF(H230="","",IF(N(E230)=0,"SEM ESTOQUE",IF(H230&lt;0,"VENCIDO",IF(H230&lt;=$D$4,"VENCE EM BREVE","OK"))))</f>
        <v/>
      </c>
      <c r="K230" s="16" t="n"/>
    </row>
    <row r="231">
      <c r="A231" s="16" t="n"/>
      <c r="B231" s="16" t="n"/>
      <c r="C231" s="16" t="n"/>
      <c r="D231" s="17" t="n"/>
      <c r="E231" s="18" t="n"/>
      <c r="F231" s="19" t="n"/>
      <c r="G231" s="16" t="n"/>
      <c r="H231" s="20">
        <f>IF(D231="","",D231-TODAY())</f>
        <v/>
      </c>
      <c r="I231" s="19">
        <f>IF(OR(E231="",F231=""),"",E231*F231)</f>
        <v/>
      </c>
      <c r="J231" s="16">
        <f>IF(H231="","",IF(N(E231)=0,"SEM ESTOQUE",IF(H231&lt;0,"VENCIDO",IF(H231&lt;=$D$4,"VENCE EM BREVE","OK"))))</f>
        <v/>
      </c>
      <c r="K231" s="16" t="n"/>
    </row>
    <row r="232">
      <c r="A232" s="16" t="n"/>
      <c r="B232" s="16" t="n"/>
      <c r="C232" s="16" t="n"/>
      <c r="D232" s="17" t="n"/>
      <c r="E232" s="18" t="n"/>
      <c r="F232" s="19" t="n"/>
      <c r="G232" s="16" t="n"/>
      <c r="H232" s="20">
        <f>IF(D232="","",D232-TODAY())</f>
        <v/>
      </c>
      <c r="I232" s="19">
        <f>IF(OR(E232="",F232=""),"",E232*F232)</f>
        <v/>
      </c>
      <c r="J232" s="16">
        <f>IF(H232="","",IF(N(E232)=0,"SEM ESTOQUE",IF(H232&lt;0,"VENCIDO",IF(H232&lt;=$D$4,"VENCE EM BREVE","OK"))))</f>
        <v/>
      </c>
      <c r="K232" s="16" t="n"/>
    </row>
    <row r="233">
      <c r="A233" s="16" t="n"/>
      <c r="B233" s="16" t="n"/>
      <c r="C233" s="16" t="n"/>
      <c r="D233" s="17" t="n"/>
      <c r="E233" s="18" t="n"/>
      <c r="F233" s="19" t="n"/>
      <c r="G233" s="16" t="n"/>
      <c r="H233" s="20">
        <f>IF(D233="","",D233-TODAY())</f>
        <v/>
      </c>
      <c r="I233" s="19">
        <f>IF(OR(E233="",F233=""),"",E233*F233)</f>
        <v/>
      </c>
      <c r="J233" s="16">
        <f>IF(H233="","",IF(N(E233)=0,"SEM ESTOQUE",IF(H233&lt;0,"VENCIDO",IF(H233&lt;=$D$4,"VENCE EM BREVE","OK"))))</f>
        <v/>
      </c>
      <c r="K233" s="16" t="n"/>
    </row>
    <row r="234">
      <c r="A234" s="16" t="n"/>
      <c r="B234" s="16" t="n"/>
      <c r="C234" s="16" t="n"/>
      <c r="D234" s="17" t="n"/>
      <c r="E234" s="18" t="n"/>
      <c r="F234" s="19" t="n"/>
      <c r="G234" s="16" t="n"/>
      <c r="H234" s="20">
        <f>IF(D234="","",D234-TODAY())</f>
        <v/>
      </c>
      <c r="I234" s="19">
        <f>IF(OR(E234="",F234=""),"",E234*F234)</f>
        <v/>
      </c>
      <c r="J234" s="16">
        <f>IF(H234="","",IF(N(E234)=0,"SEM ESTOQUE",IF(H234&lt;0,"VENCIDO",IF(H234&lt;=$D$4,"VENCE EM BREVE","OK"))))</f>
        <v/>
      </c>
      <c r="K234" s="16" t="n"/>
    </row>
    <row r="235">
      <c r="A235" s="16" t="n"/>
      <c r="B235" s="16" t="n"/>
      <c r="C235" s="16" t="n"/>
      <c r="D235" s="17" t="n"/>
      <c r="E235" s="18" t="n"/>
      <c r="F235" s="19" t="n"/>
      <c r="G235" s="16" t="n"/>
      <c r="H235" s="20">
        <f>IF(D235="","",D235-TODAY())</f>
        <v/>
      </c>
      <c r="I235" s="19">
        <f>IF(OR(E235="",F235=""),"",E235*F235)</f>
        <v/>
      </c>
      <c r="J235" s="16">
        <f>IF(H235="","",IF(N(E235)=0,"SEM ESTOQUE",IF(H235&lt;0,"VENCIDO",IF(H235&lt;=$D$4,"VENCE EM BREVE","OK"))))</f>
        <v/>
      </c>
      <c r="K235" s="16" t="n"/>
    </row>
    <row r="236">
      <c r="A236" s="16" t="n"/>
      <c r="B236" s="16" t="n"/>
      <c r="C236" s="16" t="n"/>
      <c r="D236" s="17" t="n"/>
      <c r="E236" s="18" t="n"/>
      <c r="F236" s="19" t="n"/>
      <c r="G236" s="16" t="n"/>
      <c r="H236" s="20">
        <f>IF(D236="","",D236-TODAY())</f>
        <v/>
      </c>
      <c r="I236" s="19">
        <f>IF(OR(E236="",F236=""),"",E236*F236)</f>
        <v/>
      </c>
      <c r="J236" s="16">
        <f>IF(H236="","",IF(N(E236)=0,"SEM ESTOQUE",IF(H236&lt;0,"VENCIDO",IF(H236&lt;=$D$4,"VENCE EM BREVE","OK"))))</f>
        <v/>
      </c>
      <c r="K236" s="16" t="n"/>
    </row>
    <row r="237">
      <c r="A237" s="16" t="n"/>
      <c r="B237" s="16" t="n"/>
      <c r="C237" s="16" t="n"/>
      <c r="D237" s="17" t="n"/>
      <c r="E237" s="18" t="n"/>
      <c r="F237" s="19" t="n"/>
      <c r="G237" s="16" t="n"/>
      <c r="H237" s="20">
        <f>IF(D237="","",D237-TODAY())</f>
        <v/>
      </c>
      <c r="I237" s="19">
        <f>IF(OR(E237="",F237=""),"",E237*F237)</f>
        <v/>
      </c>
      <c r="J237" s="16">
        <f>IF(H237="","",IF(N(E237)=0,"SEM ESTOQUE",IF(H237&lt;0,"VENCIDO",IF(H237&lt;=$D$4,"VENCE EM BREVE","OK"))))</f>
        <v/>
      </c>
      <c r="K237" s="16" t="n"/>
    </row>
    <row r="238">
      <c r="A238" s="16" t="n"/>
      <c r="B238" s="16" t="n"/>
      <c r="C238" s="16" t="n"/>
      <c r="D238" s="17" t="n"/>
      <c r="E238" s="18" t="n"/>
      <c r="F238" s="19" t="n"/>
      <c r="G238" s="16" t="n"/>
      <c r="H238" s="20">
        <f>IF(D238="","",D238-TODAY())</f>
        <v/>
      </c>
      <c r="I238" s="19">
        <f>IF(OR(E238="",F238=""),"",E238*F238)</f>
        <v/>
      </c>
      <c r="J238" s="16">
        <f>IF(H238="","",IF(N(E238)=0,"SEM ESTOQUE",IF(H238&lt;0,"VENCIDO",IF(H238&lt;=$D$4,"VENCE EM BREVE","OK"))))</f>
        <v/>
      </c>
      <c r="K238" s="16" t="n"/>
    </row>
    <row r="239">
      <c r="A239" s="16" t="n"/>
      <c r="B239" s="16" t="n"/>
      <c r="C239" s="16" t="n"/>
      <c r="D239" s="17" t="n"/>
      <c r="E239" s="18" t="n"/>
      <c r="F239" s="19" t="n"/>
      <c r="G239" s="16" t="n"/>
      <c r="H239" s="20">
        <f>IF(D239="","",D239-TODAY())</f>
        <v/>
      </c>
      <c r="I239" s="19">
        <f>IF(OR(E239="",F239=""),"",E239*F239)</f>
        <v/>
      </c>
      <c r="J239" s="16">
        <f>IF(H239="","",IF(N(E239)=0,"SEM ESTOQUE",IF(H239&lt;0,"VENCIDO",IF(H239&lt;=$D$4,"VENCE EM BREVE","OK"))))</f>
        <v/>
      </c>
      <c r="K239" s="16" t="n"/>
    </row>
    <row r="240">
      <c r="A240" s="16" t="n"/>
      <c r="B240" s="16" t="n"/>
      <c r="C240" s="16" t="n"/>
      <c r="D240" s="17" t="n"/>
      <c r="E240" s="18" t="n"/>
      <c r="F240" s="19" t="n"/>
      <c r="G240" s="16" t="n"/>
      <c r="H240" s="20">
        <f>IF(D240="","",D240-TODAY())</f>
        <v/>
      </c>
      <c r="I240" s="19">
        <f>IF(OR(E240="",F240=""),"",E240*F240)</f>
        <v/>
      </c>
      <c r="J240" s="16">
        <f>IF(H240="","",IF(N(E240)=0,"SEM ESTOQUE",IF(H240&lt;0,"VENCIDO",IF(H240&lt;=$D$4,"VENCE EM BREVE","OK"))))</f>
        <v/>
      </c>
      <c r="K240" s="16" t="n"/>
    </row>
    <row r="241">
      <c r="A241" s="16" t="n"/>
      <c r="B241" s="16" t="n"/>
      <c r="C241" s="16" t="n"/>
      <c r="D241" s="17" t="n"/>
      <c r="E241" s="18" t="n"/>
      <c r="F241" s="19" t="n"/>
      <c r="G241" s="16" t="n"/>
      <c r="H241" s="20">
        <f>IF(D241="","",D241-TODAY())</f>
        <v/>
      </c>
      <c r="I241" s="19">
        <f>IF(OR(E241="",F241=""),"",E241*F241)</f>
        <v/>
      </c>
      <c r="J241" s="16">
        <f>IF(H241="","",IF(N(E241)=0,"SEM ESTOQUE",IF(H241&lt;0,"VENCIDO",IF(H241&lt;=$D$4,"VENCE EM BREVE","OK"))))</f>
        <v/>
      </c>
      <c r="K241" s="16" t="n"/>
    </row>
    <row r="242">
      <c r="A242" s="16" t="n"/>
      <c r="B242" s="16" t="n"/>
      <c r="C242" s="16" t="n"/>
      <c r="D242" s="17" t="n"/>
      <c r="E242" s="18" t="n"/>
      <c r="F242" s="19" t="n"/>
      <c r="G242" s="16" t="n"/>
      <c r="H242" s="20">
        <f>IF(D242="","",D242-TODAY())</f>
        <v/>
      </c>
      <c r="I242" s="19">
        <f>IF(OR(E242="",F242=""),"",E242*F242)</f>
        <v/>
      </c>
      <c r="J242" s="16">
        <f>IF(H242="","",IF(N(E242)=0,"SEM ESTOQUE",IF(H242&lt;0,"VENCIDO",IF(H242&lt;=$D$4,"VENCE EM BREVE","OK"))))</f>
        <v/>
      </c>
      <c r="K242" s="16" t="n"/>
    </row>
    <row r="243">
      <c r="A243" s="16" t="n"/>
      <c r="B243" s="16" t="n"/>
      <c r="C243" s="16" t="n"/>
      <c r="D243" s="17" t="n"/>
      <c r="E243" s="18" t="n"/>
      <c r="F243" s="19" t="n"/>
      <c r="G243" s="16" t="n"/>
      <c r="H243" s="20">
        <f>IF(D243="","",D243-TODAY())</f>
        <v/>
      </c>
      <c r="I243" s="19">
        <f>IF(OR(E243="",F243=""),"",E243*F243)</f>
        <v/>
      </c>
      <c r="J243" s="16">
        <f>IF(H243="","",IF(N(E243)=0,"SEM ESTOQUE",IF(H243&lt;0,"VENCIDO",IF(H243&lt;=$D$4,"VENCE EM BREVE","OK"))))</f>
        <v/>
      </c>
      <c r="K243" s="16" t="n"/>
    </row>
    <row r="244">
      <c r="A244" s="16" t="n"/>
      <c r="B244" s="16" t="n"/>
      <c r="C244" s="16" t="n"/>
      <c r="D244" s="17" t="n"/>
      <c r="E244" s="18" t="n"/>
      <c r="F244" s="19" t="n"/>
      <c r="G244" s="16" t="n"/>
      <c r="H244" s="20">
        <f>IF(D244="","",D244-TODAY())</f>
        <v/>
      </c>
      <c r="I244" s="19">
        <f>IF(OR(E244="",F244=""),"",E244*F244)</f>
        <v/>
      </c>
      <c r="J244" s="16">
        <f>IF(H244="","",IF(N(E244)=0,"SEM ESTOQUE",IF(H244&lt;0,"VENCIDO",IF(H244&lt;=$D$4,"VENCE EM BREVE","OK"))))</f>
        <v/>
      </c>
      <c r="K244" s="16" t="n"/>
    </row>
    <row r="245">
      <c r="A245" s="16" t="n"/>
      <c r="B245" s="16" t="n"/>
      <c r="C245" s="16" t="n"/>
      <c r="D245" s="17" t="n"/>
      <c r="E245" s="18" t="n"/>
      <c r="F245" s="19" t="n"/>
      <c r="G245" s="16" t="n"/>
      <c r="H245" s="20">
        <f>IF(D245="","",D245-TODAY())</f>
        <v/>
      </c>
      <c r="I245" s="19">
        <f>IF(OR(E245="",F245=""),"",E245*F245)</f>
        <v/>
      </c>
      <c r="J245" s="16">
        <f>IF(H245="","",IF(N(E245)=0,"SEM ESTOQUE",IF(H245&lt;0,"VENCIDO",IF(H245&lt;=$D$4,"VENCE EM BREVE","OK"))))</f>
        <v/>
      </c>
      <c r="K245" s="16" t="n"/>
    </row>
    <row r="246">
      <c r="A246" s="16" t="n"/>
      <c r="B246" s="16" t="n"/>
      <c r="C246" s="16" t="n"/>
      <c r="D246" s="17" t="n"/>
      <c r="E246" s="18" t="n"/>
      <c r="F246" s="19" t="n"/>
      <c r="G246" s="16" t="n"/>
      <c r="H246" s="20">
        <f>IF(D246="","",D246-TODAY())</f>
        <v/>
      </c>
      <c r="I246" s="19">
        <f>IF(OR(E246="",F246=""),"",E246*F246)</f>
        <v/>
      </c>
      <c r="J246" s="16">
        <f>IF(H246="","",IF(N(E246)=0,"SEM ESTOQUE",IF(H246&lt;0,"VENCIDO",IF(H246&lt;=$D$4,"VENCE EM BREVE","OK"))))</f>
        <v/>
      </c>
      <c r="K246" s="16" t="n"/>
    </row>
    <row r="247">
      <c r="A247" s="16" t="n"/>
      <c r="B247" s="16" t="n"/>
      <c r="C247" s="16" t="n"/>
      <c r="D247" s="17" t="n"/>
      <c r="E247" s="18" t="n"/>
      <c r="F247" s="19" t="n"/>
      <c r="G247" s="16" t="n"/>
      <c r="H247" s="20">
        <f>IF(D247="","",D247-TODAY())</f>
        <v/>
      </c>
      <c r="I247" s="19">
        <f>IF(OR(E247="",F247=""),"",E247*F247)</f>
        <v/>
      </c>
      <c r="J247" s="16">
        <f>IF(H247="","",IF(N(E247)=0,"SEM ESTOQUE",IF(H247&lt;0,"VENCIDO",IF(H247&lt;=$D$4,"VENCE EM BREVE","OK"))))</f>
        <v/>
      </c>
      <c r="K247" s="16" t="n"/>
    </row>
    <row r="248">
      <c r="A248" s="16" t="n"/>
      <c r="B248" s="16" t="n"/>
      <c r="C248" s="16" t="n"/>
      <c r="D248" s="17" t="n"/>
      <c r="E248" s="18" t="n"/>
      <c r="F248" s="19" t="n"/>
      <c r="G248" s="16" t="n"/>
      <c r="H248" s="20">
        <f>IF(D248="","",D248-TODAY())</f>
        <v/>
      </c>
      <c r="I248" s="19">
        <f>IF(OR(E248="",F248=""),"",E248*F248)</f>
        <v/>
      </c>
      <c r="J248" s="16">
        <f>IF(H248="","",IF(N(E248)=0,"SEM ESTOQUE",IF(H248&lt;0,"VENCIDO",IF(H248&lt;=$D$4,"VENCE EM BREVE","OK"))))</f>
        <v/>
      </c>
      <c r="K248" s="16" t="n"/>
    </row>
    <row r="249">
      <c r="A249" s="16" t="n"/>
      <c r="B249" s="16" t="n"/>
      <c r="C249" s="16" t="n"/>
      <c r="D249" s="17" t="n"/>
      <c r="E249" s="18" t="n"/>
      <c r="F249" s="19" t="n"/>
      <c r="G249" s="16" t="n"/>
      <c r="H249" s="20">
        <f>IF(D249="","",D249-TODAY())</f>
        <v/>
      </c>
      <c r="I249" s="19">
        <f>IF(OR(E249="",F249=""),"",E249*F249)</f>
        <v/>
      </c>
      <c r="J249" s="16">
        <f>IF(H249="","",IF(N(E249)=0,"SEM ESTOQUE",IF(H249&lt;0,"VENCIDO",IF(H249&lt;=$D$4,"VENCE EM BREVE","OK"))))</f>
        <v/>
      </c>
      <c r="K249" s="16" t="n"/>
    </row>
    <row r="250">
      <c r="A250" s="16" t="n"/>
      <c r="B250" s="16" t="n"/>
      <c r="C250" s="16" t="n"/>
      <c r="D250" s="17" t="n"/>
      <c r="E250" s="18" t="n"/>
      <c r="F250" s="19" t="n"/>
      <c r="G250" s="16" t="n"/>
      <c r="H250" s="20">
        <f>IF(D250="","",D250-TODAY())</f>
        <v/>
      </c>
      <c r="I250" s="19">
        <f>IF(OR(E250="",F250=""),"",E250*F250)</f>
        <v/>
      </c>
      <c r="J250" s="16">
        <f>IF(H250="","",IF(N(E250)=0,"SEM ESTOQUE",IF(H250&lt;0,"VENCIDO",IF(H250&lt;=$D$4,"VENCE EM BREVE","OK"))))</f>
        <v/>
      </c>
      <c r="K250" s="16" t="n"/>
    </row>
    <row r="251">
      <c r="A251" s="16" t="n"/>
      <c r="B251" s="16" t="n"/>
      <c r="C251" s="16" t="n"/>
      <c r="D251" s="17" t="n"/>
      <c r="E251" s="18" t="n"/>
      <c r="F251" s="19" t="n"/>
      <c r="G251" s="16" t="n"/>
      <c r="H251" s="20">
        <f>IF(D251="","",D251-TODAY())</f>
        <v/>
      </c>
      <c r="I251" s="19">
        <f>IF(OR(E251="",F251=""),"",E251*F251)</f>
        <v/>
      </c>
      <c r="J251" s="16">
        <f>IF(H251="","",IF(N(E251)=0,"SEM ESTOQUE",IF(H251&lt;0,"VENCIDO",IF(H251&lt;=$D$4,"VENCE EM BREVE","OK"))))</f>
        <v/>
      </c>
      <c r="K251" s="16" t="n"/>
    </row>
    <row r="252">
      <c r="A252" s="16" t="n"/>
      <c r="B252" s="16" t="n"/>
      <c r="C252" s="16" t="n"/>
      <c r="D252" s="17" t="n"/>
      <c r="E252" s="18" t="n"/>
      <c r="F252" s="19" t="n"/>
      <c r="G252" s="16" t="n"/>
      <c r="H252" s="20">
        <f>IF(D252="","",D252-TODAY())</f>
        <v/>
      </c>
      <c r="I252" s="19">
        <f>IF(OR(E252="",F252=""),"",E252*F252)</f>
        <v/>
      </c>
      <c r="J252" s="16">
        <f>IF(H252="","",IF(N(E252)=0,"SEM ESTOQUE",IF(H252&lt;0,"VENCIDO",IF(H252&lt;=$D$4,"VENCE EM BREVE","OK"))))</f>
        <v/>
      </c>
      <c r="K252" s="16" t="n"/>
    </row>
    <row r="253">
      <c r="A253" s="16" t="n"/>
      <c r="B253" s="16" t="n"/>
      <c r="C253" s="16" t="n"/>
      <c r="D253" s="17" t="n"/>
      <c r="E253" s="18" t="n"/>
      <c r="F253" s="19" t="n"/>
      <c r="G253" s="16" t="n"/>
      <c r="H253" s="20">
        <f>IF(D253="","",D253-TODAY())</f>
        <v/>
      </c>
      <c r="I253" s="19">
        <f>IF(OR(E253="",F253=""),"",E253*F253)</f>
        <v/>
      </c>
      <c r="J253" s="16">
        <f>IF(H253="","",IF(N(E253)=0,"SEM ESTOQUE",IF(H253&lt;0,"VENCIDO",IF(H253&lt;=$D$4,"VENCE EM BREVE","OK"))))</f>
        <v/>
      </c>
      <c r="K253" s="16" t="n"/>
    </row>
    <row r="254">
      <c r="A254" s="16" t="n"/>
      <c r="B254" s="16" t="n"/>
      <c r="C254" s="16" t="n"/>
      <c r="D254" s="17" t="n"/>
      <c r="E254" s="18" t="n"/>
      <c r="F254" s="19" t="n"/>
      <c r="G254" s="16" t="n"/>
      <c r="H254" s="20">
        <f>IF(D254="","",D254-TODAY())</f>
        <v/>
      </c>
      <c r="I254" s="19">
        <f>IF(OR(E254="",F254=""),"",E254*F254)</f>
        <v/>
      </c>
      <c r="J254" s="16">
        <f>IF(H254="","",IF(N(E254)=0,"SEM ESTOQUE",IF(H254&lt;0,"VENCIDO",IF(H254&lt;=$D$4,"VENCE EM BREVE","OK"))))</f>
        <v/>
      </c>
      <c r="K254" s="16" t="n"/>
    </row>
    <row r="255">
      <c r="A255" s="16" t="n"/>
      <c r="B255" s="16" t="n"/>
      <c r="C255" s="16" t="n"/>
      <c r="D255" s="17" t="n"/>
      <c r="E255" s="18" t="n"/>
      <c r="F255" s="19" t="n"/>
      <c r="G255" s="16" t="n"/>
      <c r="H255" s="20">
        <f>IF(D255="","",D255-TODAY())</f>
        <v/>
      </c>
      <c r="I255" s="19">
        <f>IF(OR(E255="",F255=""),"",E255*F255)</f>
        <v/>
      </c>
      <c r="J255" s="16">
        <f>IF(H255="","",IF(N(E255)=0,"SEM ESTOQUE",IF(H255&lt;0,"VENCIDO",IF(H255&lt;=$D$4,"VENCE EM BREVE","OK"))))</f>
        <v/>
      </c>
      <c r="K255" s="16" t="n"/>
    </row>
    <row r="256">
      <c r="A256" s="16" t="n"/>
      <c r="B256" s="16" t="n"/>
      <c r="C256" s="16" t="n"/>
      <c r="D256" s="17" t="n"/>
      <c r="E256" s="18" t="n"/>
      <c r="F256" s="19" t="n"/>
      <c r="G256" s="16" t="n"/>
      <c r="H256" s="20">
        <f>IF(D256="","",D256-TODAY())</f>
        <v/>
      </c>
      <c r="I256" s="19">
        <f>IF(OR(E256="",F256=""),"",E256*F256)</f>
        <v/>
      </c>
      <c r="J256" s="16">
        <f>IF(H256="","",IF(N(E256)=0,"SEM ESTOQUE",IF(H256&lt;0,"VENCIDO",IF(H256&lt;=$D$4,"VENCE EM BREVE","OK"))))</f>
        <v/>
      </c>
      <c r="K256" s="16" t="n"/>
    </row>
    <row r="257">
      <c r="A257" s="16" t="n"/>
      <c r="B257" s="16" t="n"/>
      <c r="C257" s="16" t="n"/>
      <c r="D257" s="17" t="n"/>
      <c r="E257" s="18" t="n"/>
      <c r="F257" s="19" t="n"/>
      <c r="G257" s="16" t="n"/>
      <c r="H257" s="20">
        <f>IF(D257="","",D257-TODAY())</f>
        <v/>
      </c>
      <c r="I257" s="19">
        <f>IF(OR(E257="",F257=""),"",E257*F257)</f>
        <v/>
      </c>
      <c r="J257" s="16">
        <f>IF(H257="","",IF(N(E257)=0,"SEM ESTOQUE",IF(H257&lt;0,"VENCIDO",IF(H257&lt;=$D$4,"VENCE EM BREVE","OK"))))</f>
        <v/>
      </c>
      <c r="K257" s="16" t="n"/>
    </row>
    <row r="258">
      <c r="A258" s="16" t="n"/>
      <c r="B258" s="16" t="n"/>
      <c r="C258" s="16" t="n"/>
      <c r="D258" s="17" t="n"/>
      <c r="E258" s="18" t="n"/>
      <c r="F258" s="19" t="n"/>
      <c r="G258" s="16" t="n"/>
      <c r="H258" s="20">
        <f>IF(D258="","",D258-TODAY())</f>
        <v/>
      </c>
      <c r="I258" s="19">
        <f>IF(OR(E258="",F258=""),"",E258*F258)</f>
        <v/>
      </c>
      <c r="J258" s="16">
        <f>IF(H258="","",IF(N(E258)=0,"SEM ESTOQUE",IF(H258&lt;0,"VENCIDO",IF(H258&lt;=$D$4,"VENCE EM BREVE","OK"))))</f>
        <v/>
      </c>
      <c r="K258" s="16" t="n"/>
    </row>
    <row r="259">
      <c r="A259" s="16" t="n"/>
      <c r="B259" s="16" t="n"/>
      <c r="C259" s="16" t="n"/>
      <c r="D259" s="17" t="n"/>
      <c r="E259" s="18" t="n"/>
      <c r="F259" s="19" t="n"/>
      <c r="G259" s="16" t="n"/>
      <c r="H259" s="20">
        <f>IF(D259="","",D259-TODAY())</f>
        <v/>
      </c>
      <c r="I259" s="19">
        <f>IF(OR(E259="",F259=""),"",E259*F259)</f>
        <v/>
      </c>
      <c r="J259" s="16">
        <f>IF(H259="","",IF(N(E259)=0,"SEM ESTOQUE",IF(H259&lt;0,"VENCIDO",IF(H259&lt;=$D$4,"VENCE EM BREVE","OK"))))</f>
        <v/>
      </c>
      <c r="K259" s="16" t="n"/>
    </row>
    <row r="260">
      <c r="A260" s="16" t="n"/>
      <c r="B260" s="16" t="n"/>
      <c r="C260" s="16" t="n"/>
      <c r="D260" s="17" t="n"/>
      <c r="E260" s="18" t="n"/>
      <c r="F260" s="19" t="n"/>
      <c r="G260" s="16" t="n"/>
      <c r="H260" s="20">
        <f>IF(D260="","",D260-TODAY())</f>
        <v/>
      </c>
      <c r="I260" s="19">
        <f>IF(OR(E260="",F260=""),"",E260*F260)</f>
        <v/>
      </c>
      <c r="J260" s="16">
        <f>IF(H260="","",IF(N(E260)=0,"SEM ESTOQUE",IF(H260&lt;0,"VENCIDO",IF(H260&lt;=$D$4,"VENCE EM BREVE","OK"))))</f>
        <v/>
      </c>
      <c r="K260" s="16" t="n"/>
    </row>
    <row r="261">
      <c r="A261" s="16" t="n"/>
      <c r="B261" s="16" t="n"/>
      <c r="C261" s="16" t="n"/>
      <c r="D261" s="17" t="n"/>
      <c r="E261" s="18" t="n"/>
      <c r="F261" s="19" t="n"/>
      <c r="G261" s="16" t="n"/>
      <c r="H261" s="20">
        <f>IF(D261="","",D261-TODAY())</f>
        <v/>
      </c>
      <c r="I261" s="19">
        <f>IF(OR(E261="",F261=""),"",E261*F261)</f>
        <v/>
      </c>
      <c r="J261" s="16">
        <f>IF(H261="","",IF(N(E261)=0,"SEM ESTOQUE",IF(H261&lt;0,"VENCIDO",IF(H261&lt;=$D$4,"VENCE EM BREVE","OK"))))</f>
        <v/>
      </c>
      <c r="K261" s="16" t="n"/>
    </row>
    <row r="262">
      <c r="A262" s="16" t="n"/>
      <c r="B262" s="16" t="n"/>
      <c r="C262" s="16" t="n"/>
      <c r="D262" s="17" t="n"/>
      <c r="E262" s="18" t="n"/>
      <c r="F262" s="19" t="n"/>
      <c r="G262" s="16" t="n"/>
      <c r="H262" s="20">
        <f>IF(D262="","",D262-TODAY())</f>
        <v/>
      </c>
      <c r="I262" s="19">
        <f>IF(OR(E262="",F262=""),"",E262*F262)</f>
        <v/>
      </c>
      <c r="J262" s="16">
        <f>IF(H262="","",IF(N(E262)=0,"SEM ESTOQUE",IF(H262&lt;0,"VENCIDO",IF(H262&lt;=$D$4,"VENCE EM BREVE","OK"))))</f>
        <v/>
      </c>
      <c r="K262" s="16" t="n"/>
    </row>
    <row r="263">
      <c r="A263" s="16" t="n"/>
      <c r="B263" s="16" t="n"/>
      <c r="C263" s="16" t="n"/>
      <c r="D263" s="17" t="n"/>
      <c r="E263" s="18" t="n"/>
      <c r="F263" s="19" t="n"/>
      <c r="G263" s="16" t="n"/>
      <c r="H263" s="20">
        <f>IF(D263="","",D263-TODAY())</f>
        <v/>
      </c>
      <c r="I263" s="19">
        <f>IF(OR(E263="",F263=""),"",E263*F263)</f>
        <v/>
      </c>
      <c r="J263" s="16">
        <f>IF(H263="","",IF(N(E263)=0,"SEM ESTOQUE",IF(H263&lt;0,"VENCIDO",IF(H263&lt;=$D$4,"VENCE EM BREVE","OK"))))</f>
        <v/>
      </c>
      <c r="K263" s="16" t="n"/>
    </row>
    <row r="264">
      <c r="A264" s="16" t="n"/>
      <c r="B264" s="16" t="n"/>
      <c r="C264" s="16" t="n"/>
      <c r="D264" s="17" t="n"/>
      <c r="E264" s="18" t="n"/>
      <c r="F264" s="19" t="n"/>
      <c r="G264" s="16" t="n"/>
      <c r="H264" s="20">
        <f>IF(D264="","",D264-TODAY())</f>
        <v/>
      </c>
      <c r="I264" s="19">
        <f>IF(OR(E264="",F264=""),"",E264*F264)</f>
        <v/>
      </c>
      <c r="J264" s="16">
        <f>IF(H264="","",IF(N(E264)=0,"SEM ESTOQUE",IF(H264&lt;0,"VENCIDO",IF(H264&lt;=$D$4,"VENCE EM BREVE","OK"))))</f>
        <v/>
      </c>
      <c r="K264" s="16" t="n"/>
    </row>
    <row r="265">
      <c r="A265" s="16" t="n"/>
      <c r="B265" s="16" t="n"/>
      <c r="C265" s="16" t="n"/>
      <c r="D265" s="17" t="n"/>
      <c r="E265" s="18" t="n"/>
      <c r="F265" s="19" t="n"/>
      <c r="G265" s="16" t="n"/>
      <c r="H265" s="20">
        <f>IF(D265="","",D265-TODAY())</f>
        <v/>
      </c>
      <c r="I265" s="19">
        <f>IF(OR(E265="",F265=""),"",E265*F265)</f>
        <v/>
      </c>
      <c r="J265" s="16">
        <f>IF(H265="","",IF(N(E265)=0,"SEM ESTOQUE",IF(H265&lt;0,"VENCIDO",IF(H265&lt;=$D$4,"VENCE EM BREVE","OK"))))</f>
        <v/>
      </c>
      <c r="K265" s="16" t="n"/>
    </row>
    <row r="266">
      <c r="A266" s="16" t="n"/>
      <c r="B266" s="16" t="n"/>
      <c r="C266" s="16" t="n"/>
      <c r="D266" s="17" t="n"/>
      <c r="E266" s="18" t="n"/>
      <c r="F266" s="19" t="n"/>
      <c r="G266" s="16" t="n"/>
      <c r="H266" s="20">
        <f>IF(D266="","",D266-TODAY())</f>
        <v/>
      </c>
      <c r="I266" s="19">
        <f>IF(OR(E266="",F266=""),"",E266*F266)</f>
        <v/>
      </c>
      <c r="J266" s="16">
        <f>IF(H266="","",IF(N(E266)=0,"SEM ESTOQUE",IF(H266&lt;0,"VENCIDO",IF(H266&lt;=$D$4,"VENCE EM BREVE","OK"))))</f>
        <v/>
      </c>
      <c r="K266" s="16" t="n"/>
    </row>
    <row r="267">
      <c r="A267" s="16" t="n"/>
      <c r="B267" s="16" t="n"/>
      <c r="C267" s="16" t="n"/>
      <c r="D267" s="17" t="n"/>
      <c r="E267" s="18" t="n"/>
      <c r="F267" s="19" t="n"/>
      <c r="G267" s="16" t="n"/>
      <c r="H267" s="20">
        <f>IF(D267="","",D267-TODAY())</f>
        <v/>
      </c>
      <c r="I267" s="19">
        <f>IF(OR(E267="",F267=""),"",E267*F267)</f>
        <v/>
      </c>
      <c r="J267" s="16">
        <f>IF(H267="","",IF(N(E267)=0,"SEM ESTOQUE",IF(H267&lt;0,"VENCIDO",IF(H267&lt;=$D$4,"VENCE EM BREVE","OK"))))</f>
        <v/>
      </c>
      <c r="K267" s="16" t="n"/>
    </row>
    <row r="268">
      <c r="A268" s="16" t="n"/>
      <c r="B268" s="16" t="n"/>
      <c r="C268" s="16" t="n"/>
      <c r="D268" s="17" t="n"/>
      <c r="E268" s="18" t="n"/>
      <c r="F268" s="19" t="n"/>
      <c r="G268" s="16" t="n"/>
      <c r="H268" s="20">
        <f>IF(D268="","",D268-TODAY())</f>
        <v/>
      </c>
      <c r="I268" s="19">
        <f>IF(OR(E268="",F268=""),"",E268*F268)</f>
        <v/>
      </c>
      <c r="J268" s="16">
        <f>IF(H268="","",IF(N(E268)=0,"SEM ESTOQUE",IF(H268&lt;0,"VENCIDO",IF(H268&lt;=$D$4,"VENCE EM BREVE","OK"))))</f>
        <v/>
      </c>
      <c r="K268" s="16" t="n"/>
    </row>
    <row r="269">
      <c r="A269" s="16" t="n"/>
      <c r="B269" s="16" t="n"/>
      <c r="C269" s="16" t="n"/>
      <c r="D269" s="17" t="n"/>
      <c r="E269" s="18" t="n"/>
      <c r="F269" s="19" t="n"/>
      <c r="G269" s="16" t="n"/>
      <c r="H269" s="20">
        <f>IF(D269="","",D269-TODAY())</f>
        <v/>
      </c>
      <c r="I269" s="19">
        <f>IF(OR(E269="",F269=""),"",E269*F269)</f>
        <v/>
      </c>
      <c r="J269" s="16">
        <f>IF(H269="","",IF(N(E269)=0,"SEM ESTOQUE",IF(H269&lt;0,"VENCIDO",IF(H269&lt;=$D$4,"VENCE EM BREVE","OK"))))</f>
        <v/>
      </c>
      <c r="K269" s="16" t="n"/>
    </row>
    <row r="270">
      <c r="A270" s="16" t="n"/>
      <c r="B270" s="16" t="n"/>
      <c r="C270" s="16" t="n"/>
      <c r="D270" s="17" t="n"/>
      <c r="E270" s="18" t="n"/>
      <c r="F270" s="19" t="n"/>
      <c r="G270" s="16" t="n"/>
      <c r="H270" s="20">
        <f>IF(D270="","",D270-TODAY())</f>
        <v/>
      </c>
      <c r="I270" s="19">
        <f>IF(OR(E270="",F270=""),"",E270*F270)</f>
        <v/>
      </c>
      <c r="J270" s="16">
        <f>IF(H270="","",IF(N(E270)=0,"SEM ESTOQUE",IF(H270&lt;0,"VENCIDO",IF(H270&lt;=$D$4,"VENCE EM BREVE","OK"))))</f>
        <v/>
      </c>
      <c r="K270" s="16" t="n"/>
    </row>
    <row r="271">
      <c r="A271" s="16" t="n"/>
      <c r="B271" s="16" t="n"/>
      <c r="C271" s="16" t="n"/>
      <c r="D271" s="17" t="n"/>
      <c r="E271" s="18" t="n"/>
      <c r="F271" s="19" t="n"/>
      <c r="G271" s="16" t="n"/>
      <c r="H271" s="20">
        <f>IF(D271="","",D271-TODAY())</f>
        <v/>
      </c>
      <c r="I271" s="19">
        <f>IF(OR(E271="",F271=""),"",E271*F271)</f>
        <v/>
      </c>
      <c r="J271" s="16">
        <f>IF(H271="","",IF(N(E271)=0,"SEM ESTOQUE",IF(H271&lt;0,"VENCIDO",IF(H271&lt;=$D$4,"VENCE EM BREVE","OK"))))</f>
        <v/>
      </c>
      <c r="K271" s="16" t="n"/>
    </row>
    <row r="272">
      <c r="A272" s="16" t="n"/>
      <c r="B272" s="16" t="n"/>
      <c r="C272" s="16" t="n"/>
      <c r="D272" s="17" t="n"/>
      <c r="E272" s="18" t="n"/>
      <c r="F272" s="19" t="n"/>
      <c r="G272" s="16" t="n"/>
      <c r="H272" s="20">
        <f>IF(D272="","",D272-TODAY())</f>
        <v/>
      </c>
      <c r="I272" s="19">
        <f>IF(OR(E272="",F272=""),"",E272*F272)</f>
        <v/>
      </c>
      <c r="J272" s="16">
        <f>IF(H272="","",IF(N(E272)=0,"SEM ESTOQUE",IF(H272&lt;0,"VENCIDO",IF(H272&lt;=$D$4,"VENCE EM BREVE","OK"))))</f>
        <v/>
      </c>
      <c r="K272" s="16" t="n"/>
    </row>
    <row r="273">
      <c r="A273" s="16" t="n"/>
      <c r="B273" s="16" t="n"/>
      <c r="C273" s="16" t="n"/>
      <c r="D273" s="17" t="n"/>
      <c r="E273" s="18" t="n"/>
      <c r="F273" s="19" t="n"/>
      <c r="G273" s="16" t="n"/>
      <c r="H273" s="20">
        <f>IF(D273="","",D273-TODAY())</f>
        <v/>
      </c>
      <c r="I273" s="19">
        <f>IF(OR(E273="",F273=""),"",E273*F273)</f>
        <v/>
      </c>
      <c r="J273" s="16">
        <f>IF(H273="","",IF(N(E273)=0,"SEM ESTOQUE",IF(H273&lt;0,"VENCIDO",IF(H273&lt;=$D$4,"VENCE EM BREVE","OK"))))</f>
        <v/>
      </c>
      <c r="K273" s="16" t="n"/>
    </row>
    <row r="274">
      <c r="A274" s="16" t="n"/>
      <c r="B274" s="16" t="n"/>
      <c r="C274" s="16" t="n"/>
      <c r="D274" s="17" t="n"/>
      <c r="E274" s="18" t="n"/>
      <c r="F274" s="19" t="n"/>
      <c r="G274" s="16" t="n"/>
      <c r="H274" s="20">
        <f>IF(D274="","",D274-TODAY())</f>
        <v/>
      </c>
      <c r="I274" s="19">
        <f>IF(OR(E274="",F274=""),"",E274*F274)</f>
        <v/>
      </c>
      <c r="J274" s="16">
        <f>IF(H274="","",IF(N(E274)=0,"SEM ESTOQUE",IF(H274&lt;0,"VENCIDO",IF(H274&lt;=$D$4,"VENCE EM BREVE","OK"))))</f>
        <v/>
      </c>
      <c r="K274" s="16" t="n"/>
    </row>
    <row r="275">
      <c r="A275" s="16" t="n"/>
      <c r="B275" s="16" t="n"/>
      <c r="C275" s="16" t="n"/>
      <c r="D275" s="17" t="n"/>
      <c r="E275" s="18" t="n"/>
      <c r="F275" s="19" t="n"/>
      <c r="G275" s="16" t="n"/>
      <c r="H275" s="20">
        <f>IF(D275="","",D275-TODAY())</f>
        <v/>
      </c>
      <c r="I275" s="19">
        <f>IF(OR(E275="",F275=""),"",E275*F275)</f>
        <v/>
      </c>
      <c r="J275" s="16">
        <f>IF(H275="","",IF(N(E275)=0,"SEM ESTOQUE",IF(H275&lt;0,"VENCIDO",IF(H275&lt;=$D$4,"VENCE EM BREVE","OK"))))</f>
        <v/>
      </c>
      <c r="K275" s="16" t="n"/>
    </row>
    <row r="276">
      <c r="A276" s="16" t="n"/>
      <c r="B276" s="16" t="n"/>
      <c r="C276" s="16" t="n"/>
      <c r="D276" s="17" t="n"/>
      <c r="E276" s="18" t="n"/>
      <c r="F276" s="19" t="n"/>
      <c r="G276" s="16" t="n"/>
      <c r="H276" s="20">
        <f>IF(D276="","",D276-TODAY())</f>
        <v/>
      </c>
      <c r="I276" s="19">
        <f>IF(OR(E276="",F276=""),"",E276*F276)</f>
        <v/>
      </c>
      <c r="J276" s="16">
        <f>IF(H276="","",IF(N(E276)=0,"SEM ESTOQUE",IF(H276&lt;0,"VENCIDO",IF(H276&lt;=$D$4,"VENCE EM BREVE","OK"))))</f>
        <v/>
      </c>
      <c r="K276" s="16" t="n"/>
    </row>
    <row r="277">
      <c r="A277" s="16" t="n"/>
      <c r="B277" s="16" t="n"/>
      <c r="C277" s="16" t="n"/>
      <c r="D277" s="17" t="n"/>
      <c r="E277" s="18" t="n"/>
      <c r="F277" s="19" t="n"/>
      <c r="G277" s="16" t="n"/>
      <c r="H277" s="20">
        <f>IF(D277="","",D277-TODAY())</f>
        <v/>
      </c>
      <c r="I277" s="19">
        <f>IF(OR(E277="",F277=""),"",E277*F277)</f>
        <v/>
      </c>
      <c r="J277" s="16">
        <f>IF(H277="","",IF(N(E277)=0,"SEM ESTOQUE",IF(H277&lt;0,"VENCIDO",IF(H277&lt;=$D$4,"VENCE EM BREVE","OK"))))</f>
        <v/>
      </c>
      <c r="K277" s="16" t="n"/>
    </row>
    <row r="278">
      <c r="A278" s="16" t="n"/>
      <c r="B278" s="16" t="n"/>
      <c r="C278" s="16" t="n"/>
      <c r="D278" s="17" t="n"/>
      <c r="E278" s="18" t="n"/>
      <c r="F278" s="19" t="n"/>
      <c r="G278" s="16" t="n"/>
      <c r="H278" s="20">
        <f>IF(D278="","",D278-TODAY())</f>
        <v/>
      </c>
      <c r="I278" s="19">
        <f>IF(OR(E278="",F278=""),"",E278*F278)</f>
        <v/>
      </c>
      <c r="J278" s="16">
        <f>IF(H278="","",IF(N(E278)=0,"SEM ESTOQUE",IF(H278&lt;0,"VENCIDO",IF(H278&lt;=$D$4,"VENCE EM BREVE","OK"))))</f>
        <v/>
      </c>
      <c r="K278" s="16" t="n"/>
    </row>
    <row r="279">
      <c r="A279" s="16" t="n"/>
      <c r="B279" s="16" t="n"/>
      <c r="C279" s="16" t="n"/>
      <c r="D279" s="17" t="n"/>
      <c r="E279" s="18" t="n"/>
      <c r="F279" s="19" t="n"/>
      <c r="G279" s="16" t="n"/>
      <c r="H279" s="20">
        <f>IF(D279="","",D279-TODAY())</f>
        <v/>
      </c>
      <c r="I279" s="19">
        <f>IF(OR(E279="",F279=""),"",E279*F279)</f>
        <v/>
      </c>
      <c r="J279" s="16">
        <f>IF(H279="","",IF(N(E279)=0,"SEM ESTOQUE",IF(H279&lt;0,"VENCIDO",IF(H279&lt;=$D$4,"VENCE EM BREVE","OK"))))</f>
        <v/>
      </c>
      <c r="K279" s="16" t="n"/>
    </row>
    <row r="280">
      <c r="A280" s="16" t="n"/>
      <c r="B280" s="16" t="n"/>
      <c r="C280" s="16" t="n"/>
      <c r="D280" s="17" t="n"/>
      <c r="E280" s="18" t="n"/>
      <c r="F280" s="19" t="n"/>
      <c r="G280" s="16" t="n"/>
      <c r="H280" s="20">
        <f>IF(D280="","",D280-TODAY())</f>
        <v/>
      </c>
      <c r="I280" s="19">
        <f>IF(OR(E280="",F280=""),"",E280*F280)</f>
        <v/>
      </c>
      <c r="J280" s="16">
        <f>IF(H280="","",IF(N(E280)=0,"SEM ESTOQUE",IF(H280&lt;0,"VENCIDO",IF(H280&lt;=$D$4,"VENCE EM BREVE","OK"))))</f>
        <v/>
      </c>
      <c r="K280" s="16" t="n"/>
    </row>
    <row r="281">
      <c r="A281" s="16" t="n"/>
      <c r="B281" s="16" t="n"/>
      <c r="C281" s="16" t="n"/>
      <c r="D281" s="17" t="n"/>
      <c r="E281" s="18" t="n"/>
      <c r="F281" s="19" t="n"/>
      <c r="G281" s="16" t="n"/>
      <c r="H281" s="20">
        <f>IF(D281="","",D281-TODAY())</f>
        <v/>
      </c>
      <c r="I281" s="19">
        <f>IF(OR(E281="",F281=""),"",E281*F281)</f>
        <v/>
      </c>
      <c r="J281" s="16">
        <f>IF(H281="","",IF(N(E281)=0,"SEM ESTOQUE",IF(H281&lt;0,"VENCIDO",IF(H281&lt;=$D$4,"VENCE EM BREVE","OK"))))</f>
        <v/>
      </c>
      <c r="K281" s="16" t="n"/>
    </row>
    <row r="282">
      <c r="A282" s="16" t="n"/>
      <c r="B282" s="16" t="n"/>
      <c r="C282" s="16" t="n"/>
      <c r="D282" s="17" t="n"/>
      <c r="E282" s="18" t="n"/>
      <c r="F282" s="19" t="n"/>
      <c r="G282" s="16" t="n"/>
      <c r="H282" s="20">
        <f>IF(D282="","",D282-TODAY())</f>
        <v/>
      </c>
      <c r="I282" s="19">
        <f>IF(OR(E282="",F282=""),"",E282*F282)</f>
        <v/>
      </c>
      <c r="J282" s="16">
        <f>IF(H282="","",IF(N(E282)=0,"SEM ESTOQUE",IF(H282&lt;0,"VENCIDO",IF(H282&lt;=$D$4,"VENCE EM BREVE","OK"))))</f>
        <v/>
      </c>
      <c r="K282" s="16" t="n"/>
    </row>
    <row r="283">
      <c r="A283" s="16" t="n"/>
      <c r="B283" s="16" t="n"/>
      <c r="C283" s="16" t="n"/>
      <c r="D283" s="17" t="n"/>
      <c r="E283" s="18" t="n"/>
      <c r="F283" s="19" t="n"/>
      <c r="G283" s="16" t="n"/>
      <c r="H283" s="20">
        <f>IF(D283="","",D283-TODAY())</f>
        <v/>
      </c>
      <c r="I283" s="19">
        <f>IF(OR(E283="",F283=""),"",E283*F283)</f>
        <v/>
      </c>
      <c r="J283" s="16">
        <f>IF(H283="","",IF(N(E283)=0,"SEM ESTOQUE",IF(H283&lt;0,"VENCIDO",IF(H283&lt;=$D$4,"VENCE EM BREVE","OK"))))</f>
        <v/>
      </c>
      <c r="K283" s="16" t="n"/>
    </row>
    <row r="284">
      <c r="A284" s="16" t="n"/>
      <c r="B284" s="16" t="n"/>
      <c r="C284" s="16" t="n"/>
      <c r="D284" s="17" t="n"/>
      <c r="E284" s="18" t="n"/>
      <c r="F284" s="19" t="n"/>
      <c r="G284" s="16" t="n"/>
      <c r="H284" s="20">
        <f>IF(D284="","",D284-TODAY())</f>
        <v/>
      </c>
      <c r="I284" s="19">
        <f>IF(OR(E284="",F284=""),"",E284*F284)</f>
        <v/>
      </c>
      <c r="J284" s="16">
        <f>IF(H284="","",IF(N(E284)=0,"SEM ESTOQUE",IF(H284&lt;0,"VENCIDO",IF(H284&lt;=$D$4,"VENCE EM BREVE","OK"))))</f>
        <v/>
      </c>
      <c r="K284" s="16" t="n"/>
    </row>
    <row r="285">
      <c r="A285" s="16" t="n"/>
      <c r="B285" s="16" t="n"/>
      <c r="C285" s="16" t="n"/>
      <c r="D285" s="17" t="n"/>
      <c r="E285" s="18" t="n"/>
      <c r="F285" s="19" t="n"/>
      <c r="G285" s="16" t="n"/>
      <c r="H285" s="20">
        <f>IF(D285="","",D285-TODAY())</f>
        <v/>
      </c>
      <c r="I285" s="19">
        <f>IF(OR(E285="",F285=""),"",E285*F285)</f>
        <v/>
      </c>
      <c r="J285" s="16">
        <f>IF(H285="","",IF(N(E285)=0,"SEM ESTOQUE",IF(H285&lt;0,"VENCIDO",IF(H285&lt;=$D$4,"VENCE EM BREVE","OK"))))</f>
        <v/>
      </c>
      <c r="K285" s="16" t="n"/>
    </row>
    <row r="286">
      <c r="A286" s="16" t="n"/>
      <c r="B286" s="16" t="n"/>
      <c r="C286" s="16" t="n"/>
      <c r="D286" s="17" t="n"/>
      <c r="E286" s="18" t="n"/>
      <c r="F286" s="19" t="n"/>
      <c r="G286" s="16" t="n"/>
      <c r="H286" s="20">
        <f>IF(D286="","",D286-TODAY())</f>
        <v/>
      </c>
      <c r="I286" s="19">
        <f>IF(OR(E286="",F286=""),"",E286*F286)</f>
        <v/>
      </c>
      <c r="J286" s="16">
        <f>IF(H286="","",IF(N(E286)=0,"SEM ESTOQUE",IF(H286&lt;0,"VENCIDO",IF(H286&lt;=$D$4,"VENCE EM BREVE","OK"))))</f>
        <v/>
      </c>
      <c r="K286" s="16" t="n"/>
    </row>
    <row r="287">
      <c r="A287" s="16" t="n"/>
      <c r="B287" s="16" t="n"/>
      <c r="C287" s="16" t="n"/>
      <c r="D287" s="17" t="n"/>
      <c r="E287" s="18" t="n"/>
      <c r="F287" s="19" t="n"/>
      <c r="G287" s="16" t="n"/>
      <c r="H287" s="20">
        <f>IF(D287="","",D287-TODAY())</f>
        <v/>
      </c>
      <c r="I287" s="19">
        <f>IF(OR(E287="",F287=""),"",E287*F287)</f>
        <v/>
      </c>
      <c r="J287" s="16">
        <f>IF(H287="","",IF(N(E287)=0,"SEM ESTOQUE",IF(H287&lt;0,"VENCIDO",IF(H287&lt;=$D$4,"VENCE EM BREVE","OK"))))</f>
        <v/>
      </c>
      <c r="K287" s="16" t="n"/>
    </row>
    <row r="288">
      <c r="A288" s="16" t="n"/>
      <c r="B288" s="16" t="n"/>
      <c r="C288" s="16" t="n"/>
      <c r="D288" s="17" t="n"/>
      <c r="E288" s="18" t="n"/>
      <c r="F288" s="19" t="n"/>
      <c r="G288" s="16" t="n"/>
      <c r="H288" s="20">
        <f>IF(D288="","",D288-TODAY())</f>
        <v/>
      </c>
      <c r="I288" s="19">
        <f>IF(OR(E288="",F288=""),"",E288*F288)</f>
        <v/>
      </c>
      <c r="J288" s="16">
        <f>IF(H288="","",IF(N(E288)=0,"SEM ESTOQUE",IF(H288&lt;0,"VENCIDO",IF(H288&lt;=$D$4,"VENCE EM BREVE","OK"))))</f>
        <v/>
      </c>
      <c r="K288" s="16" t="n"/>
    </row>
    <row r="289">
      <c r="A289" s="16" t="n"/>
      <c r="B289" s="16" t="n"/>
      <c r="C289" s="16" t="n"/>
      <c r="D289" s="17" t="n"/>
      <c r="E289" s="18" t="n"/>
      <c r="F289" s="19" t="n"/>
      <c r="G289" s="16" t="n"/>
      <c r="H289" s="20">
        <f>IF(D289="","",D289-TODAY())</f>
        <v/>
      </c>
      <c r="I289" s="19">
        <f>IF(OR(E289="",F289=""),"",E289*F289)</f>
        <v/>
      </c>
      <c r="J289" s="16">
        <f>IF(H289="","",IF(N(E289)=0,"SEM ESTOQUE",IF(H289&lt;0,"VENCIDO",IF(H289&lt;=$D$4,"VENCE EM BREVE","OK"))))</f>
        <v/>
      </c>
      <c r="K289" s="16" t="n"/>
    </row>
    <row r="290">
      <c r="A290" s="16" t="n"/>
      <c r="B290" s="16" t="n"/>
      <c r="C290" s="16" t="n"/>
      <c r="D290" s="17" t="n"/>
      <c r="E290" s="18" t="n"/>
      <c r="F290" s="19" t="n"/>
      <c r="G290" s="16" t="n"/>
      <c r="H290" s="20">
        <f>IF(D290="","",D290-TODAY())</f>
        <v/>
      </c>
      <c r="I290" s="19">
        <f>IF(OR(E290="",F290=""),"",E290*F290)</f>
        <v/>
      </c>
      <c r="J290" s="16">
        <f>IF(H290="","",IF(N(E290)=0,"SEM ESTOQUE",IF(H290&lt;0,"VENCIDO",IF(H290&lt;=$D$4,"VENCE EM BREVE","OK"))))</f>
        <v/>
      </c>
      <c r="K290" s="16" t="n"/>
    </row>
    <row r="291">
      <c r="A291" s="16" t="n"/>
      <c r="B291" s="16" t="n"/>
      <c r="C291" s="16" t="n"/>
      <c r="D291" s="17" t="n"/>
      <c r="E291" s="18" t="n"/>
      <c r="F291" s="19" t="n"/>
      <c r="G291" s="16" t="n"/>
      <c r="H291" s="20">
        <f>IF(D291="","",D291-TODAY())</f>
        <v/>
      </c>
      <c r="I291" s="19">
        <f>IF(OR(E291="",F291=""),"",E291*F291)</f>
        <v/>
      </c>
      <c r="J291" s="16">
        <f>IF(H291="","",IF(N(E291)=0,"SEM ESTOQUE",IF(H291&lt;0,"VENCIDO",IF(H291&lt;=$D$4,"VENCE EM BREVE","OK"))))</f>
        <v/>
      </c>
      <c r="K291" s="16" t="n"/>
    </row>
    <row r="292">
      <c r="A292" s="16" t="n"/>
      <c r="B292" s="16" t="n"/>
      <c r="C292" s="16" t="n"/>
      <c r="D292" s="17" t="n"/>
      <c r="E292" s="18" t="n"/>
      <c r="F292" s="19" t="n"/>
      <c r="G292" s="16" t="n"/>
      <c r="H292" s="20">
        <f>IF(D292="","",D292-TODAY())</f>
        <v/>
      </c>
      <c r="I292" s="19">
        <f>IF(OR(E292="",F292=""),"",E292*F292)</f>
        <v/>
      </c>
      <c r="J292" s="16">
        <f>IF(H292="","",IF(N(E292)=0,"SEM ESTOQUE",IF(H292&lt;0,"VENCIDO",IF(H292&lt;=$D$4,"VENCE EM BREVE","OK"))))</f>
        <v/>
      </c>
      <c r="K292" s="16" t="n"/>
    </row>
    <row r="293">
      <c r="A293" s="16" t="n"/>
      <c r="B293" s="16" t="n"/>
      <c r="C293" s="16" t="n"/>
      <c r="D293" s="17" t="n"/>
      <c r="E293" s="18" t="n"/>
      <c r="F293" s="19" t="n"/>
      <c r="G293" s="16" t="n"/>
      <c r="H293" s="20">
        <f>IF(D293="","",D293-TODAY())</f>
        <v/>
      </c>
      <c r="I293" s="19">
        <f>IF(OR(E293="",F293=""),"",E293*F293)</f>
        <v/>
      </c>
      <c r="J293" s="16">
        <f>IF(H293="","",IF(N(E293)=0,"SEM ESTOQUE",IF(H293&lt;0,"VENCIDO",IF(H293&lt;=$D$4,"VENCE EM BREVE","OK"))))</f>
        <v/>
      </c>
      <c r="K293" s="16" t="n"/>
    </row>
    <row r="294">
      <c r="A294" s="16" t="n"/>
      <c r="B294" s="16" t="n"/>
      <c r="C294" s="16" t="n"/>
      <c r="D294" s="17" t="n"/>
      <c r="E294" s="18" t="n"/>
      <c r="F294" s="19" t="n"/>
      <c r="G294" s="16" t="n"/>
      <c r="H294" s="20">
        <f>IF(D294="","",D294-TODAY())</f>
        <v/>
      </c>
      <c r="I294" s="19">
        <f>IF(OR(E294="",F294=""),"",E294*F294)</f>
        <v/>
      </c>
      <c r="J294" s="16">
        <f>IF(H294="","",IF(N(E294)=0,"SEM ESTOQUE",IF(H294&lt;0,"VENCIDO",IF(H294&lt;=$D$4,"VENCE EM BREVE","OK"))))</f>
        <v/>
      </c>
      <c r="K294" s="16" t="n"/>
    </row>
    <row r="295">
      <c r="A295" s="16" t="n"/>
      <c r="B295" s="16" t="n"/>
      <c r="C295" s="16" t="n"/>
      <c r="D295" s="17" t="n"/>
      <c r="E295" s="18" t="n"/>
      <c r="F295" s="19" t="n"/>
      <c r="G295" s="16" t="n"/>
      <c r="H295" s="20">
        <f>IF(D295="","",D295-TODAY())</f>
        <v/>
      </c>
      <c r="I295" s="19">
        <f>IF(OR(E295="",F295=""),"",E295*F295)</f>
        <v/>
      </c>
      <c r="J295" s="16">
        <f>IF(H295="","",IF(N(E295)=0,"SEM ESTOQUE",IF(H295&lt;0,"VENCIDO",IF(H295&lt;=$D$4,"VENCE EM BREVE","OK"))))</f>
        <v/>
      </c>
      <c r="K295" s="16" t="n"/>
    </row>
    <row r="296">
      <c r="A296" s="16" t="n"/>
      <c r="B296" s="16" t="n"/>
      <c r="C296" s="16" t="n"/>
      <c r="D296" s="17" t="n"/>
      <c r="E296" s="18" t="n"/>
      <c r="F296" s="19" t="n"/>
      <c r="G296" s="16" t="n"/>
      <c r="H296" s="20">
        <f>IF(D296="","",D296-TODAY())</f>
        <v/>
      </c>
      <c r="I296" s="19">
        <f>IF(OR(E296="",F296=""),"",E296*F296)</f>
        <v/>
      </c>
      <c r="J296" s="16">
        <f>IF(H296="","",IF(N(E296)=0,"SEM ESTOQUE",IF(H296&lt;0,"VENCIDO",IF(H296&lt;=$D$4,"VENCE EM BREVE","OK"))))</f>
        <v/>
      </c>
      <c r="K296" s="16" t="n"/>
    </row>
    <row r="297">
      <c r="A297" s="16" t="n"/>
      <c r="B297" s="16" t="n"/>
      <c r="C297" s="16" t="n"/>
      <c r="D297" s="17" t="n"/>
      <c r="E297" s="18" t="n"/>
      <c r="F297" s="19" t="n"/>
      <c r="G297" s="16" t="n"/>
      <c r="H297" s="20">
        <f>IF(D297="","",D297-TODAY())</f>
        <v/>
      </c>
      <c r="I297" s="19">
        <f>IF(OR(E297="",F297=""),"",E297*F297)</f>
        <v/>
      </c>
      <c r="J297" s="16">
        <f>IF(H297="","",IF(N(E297)=0,"SEM ESTOQUE",IF(H297&lt;0,"VENCIDO",IF(H297&lt;=$D$4,"VENCE EM BREVE","OK"))))</f>
        <v/>
      </c>
      <c r="K297" s="16" t="n"/>
    </row>
    <row r="298">
      <c r="A298" s="16" t="n"/>
      <c r="B298" s="16" t="n"/>
      <c r="C298" s="16" t="n"/>
      <c r="D298" s="17" t="n"/>
      <c r="E298" s="18" t="n"/>
      <c r="F298" s="19" t="n"/>
      <c r="G298" s="16" t="n"/>
      <c r="H298" s="20">
        <f>IF(D298="","",D298-TODAY())</f>
        <v/>
      </c>
      <c r="I298" s="19">
        <f>IF(OR(E298="",F298=""),"",E298*F298)</f>
        <v/>
      </c>
      <c r="J298" s="16">
        <f>IF(H298="","",IF(N(E298)=0,"SEM ESTOQUE",IF(H298&lt;0,"VENCIDO",IF(H298&lt;=$D$4,"VENCE EM BREVE","OK"))))</f>
        <v/>
      </c>
      <c r="K298" s="16" t="n"/>
    </row>
    <row r="299">
      <c r="A299" s="16" t="n"/>
      <c r="B299" s="16" t="n"/>
      <c r="C299" s="16" t="n"/>
      <c r="D299" s="17" t="n"/>
      <c r="E299" s="18" t="n"/>
      <c r="F299" s="19" t="n"/>
      <c r="G299" s="16" t="n"/>
      <c r="H299" s="20">
        <f>IF(D299="","",D299-TODAY())</f>
        <v/>
      </c>
      <c r="I299" s="19">
        <f>IF(OR(E299="",F299=""),"",E299*F299)</f>
        <v/>
      </c>
      <c r="J299" s="16">
        <f>IF(H299="","",IF(N(E299)=0,"SEM ESTOQUE",IF(H299&lt;0,"VENCIDO",IF(H299&lt;=$D$4,"VENCE EM BREVE","OK"))))</f>
        <v/>
      </c>
      <c r="K299" s="16" t="n"/>
    </row>
    <row r="300">
      <c r="A300" s="16" t="n"/>
      <c r="B300" s="16" t="n"/>
      <c r="C300" s="16" t="n"/>
      <c r="D300" s="17" t="n"/>
      <c r="E300" s="18" t="n"/>
      <c r="F300" s="19" t="n"/>
      <c r="G300" s="16" t="n"/>
      <c r="H300" s="20">
        <f>IF(D300="","",D300-TODAY())</f>
        <v/>
      </c>
      <c r="I300" s="19">
        <f>IF(OR(E300="",F300=""),"",E300*F300)</f>
        <v/>
      </c>
      <c r="J300" s="16">
        <f>IF(H300="","",IF(N(E300)=0,"SEM ESTOQUE",IF(H300&lt;0,"VENCIDO",IF(H300&lt;=$D$4,"VENCE EM BREVE","OK"))))</f>
        <v/>
      </c>
      <c r="K300" s="16" t="n"/>
    </row>
    <row r="301">
      <c r="A301" s="16" t="n"/>
      <c r="B301" s="16" t="n"/>
      <c r="C301" s="16" t="n"/>
      <c r="D301" s="17" t="n"/>
      <c r="E301" s="18" t="n"/>
      <c r="F301" s="19" t="n"/>
      <c r="G301" s="16" t="n"/>
      <c r="H301" s="20">
        <f>IF(D301="","",D301-TODAY())</f>
        <v/>
      </c>
      <c r="I301" s="19">
        <f>IF(OR(E301="",F301=""),"",E301*F301)</f>
        <v/>
      </c>
      <c r="J301" s="16">
        <f>IF(H301="","",IF(N(E301)=0,"SEM ESTOQUE",IF(H301&lt;0,"VENCIDO",IF(H301&lt;=$D$4,"VENCE EM BREVE","OK"))))</f>
        <v/>
      </c>
      <c r="K301" s="16" t="n"/>
    </row>
    <row r="302">
      <c r="A302" s="16" t="n"/>
      <c r="B302" s="16" t="n"/>
      <c r="C302" s="16" t="n"/>
      <c r="D302" s="17" t="n"/>
      <c r="E302" s="18" t="n"/>
      <c r="F302" s="19" t="n"/>
      <c r="G302" s="16" t="n"/>
      <c r="H302" s="20">
        <f>IF(D302="","",D302-TODAY())</f>
        <v/>
      </c>
      <c r="I302" s="19">
        <f>IF(OR(E302="",F302=""),"",E302*F302)</f>
        <v/>
      </c>
      <c r="J302" s="16">
        <f>IF(H302="","",IF(N(E302)=0,"SEM ESTOQUE",IF(H302&lt;0,"VENCIDO",IF(H302&lt;=$D$4,"VENCE EM BREVE","OK"))))</f>
        <v/>
      </c>
      <c r="K302" s="16" t="n"/>
    </row>
    <row r="303">
      <c r="A303" s="16" t="n"/>
      <c r="B303" s="16" t="n"/>
      <c r="C303" s="16" t="n"/>
      <c r="D303" s="17" t="n"/>
      <c r="E303" s="18" t="n"/>
      <c r="F303" s="19" t="n"/>
      <c r="G303" s="16" t="n"/>
      <c r="H303" s="20">
        <f>IF(D303="","",D303-TODAY())</f>
        <v/>
      </c>
      <c r="I303" s="19">
        <f>IF(OR(E303="",F303=""),"",E303*F303)</f>
        <v/>
      </c>
      <c r="J303" s="16">
        <f>IF(H303="","",IF(N(E303)=0,"SEM ESTOQUE",IF(H303&lt;0,"VENCIDO",IF(H303&lt;=$D$4,"VENCE EM BREVE","OK"))))</f>
        <v/>
      </c>
      <c r="K303" s="16" t="n"/>
    </row>
    <row r="304">
      <c r="A304" s="16" t="n"/>
      <c r="B304" s="16" t="n"/>
      <c r="C304" s="16" t="n"/>
      <c r="D304" s="17" t="n"/>
      <c r="E304" s="18" t="n"/>
      <c r="F304" s="19" t="n"/>
      <c r="G304" s="16" t="n"/>
      <c r="H304" s="20">
        <f>IF(D304="","",D304-TODAY())</f>
        <v/>
      </c>
      <c r="I304" s="19">
        <f>IF(OR(E304="",F304=""),"",E304*F304)</f>
        <v/>
      </c>
      <c r="J304" s="16">
        <f>IF(H304="","",IF(N(E304)=0,"SEM ESTOQUE",IF(H304&lt;0,"VENCIDO",IF(H304&lt;=$D$4,"VENCE EM BREVE","OK"))))</f>
        <v/>
      </c>
      <c r="K304" s="16" t="n"/>
    </row>
    <row r="305">
      <c r="A305" s="16" t="n"/>
      <c r="B305" s="16" t="n"/>
      <c r="C305" s="16" t="n"/>
      <c r="D305" s="17" t="n"/>
      <c r="E305" s="18" t="n"/>
      <c r="F305" s="19" t="n"/>
      <c r="G305" s="16" t="n"/>
      <c r="H305" s="20">
        <f>IF(D305="","",D305-TODAY())</f>
        <v/>
      </c>
      <c r="I305" s="19">
        <f>IF(OR(E305="",F305=""),"",E305*F305)</f>
        <v/>
      </c>
      <c r="J305" s="16">
        <f>IF(H305="","",IF(N(E305)=0,"SEM ESTOQUE",IF(H305&lt;0,"VENCIDO",IF(H305&lt;=$D$4,"VENCE EM BREVE","OK"))))</f>
        <v/>
      </c>
      <c r="K305" s="16" t="n"/>
    </row>
    <row r="306">
      <c r="A306" s="16" t="n"/>
      <c r="B306" s="16" t="n"/>
      <c r="C306" s="16" t="n"/>
      <c r="D306" s="17" t="n"/>
      <c r="E306" s="18" t="n"/>
      <c r="F306" s="19" t="n"/>
      <c r="G306" s="16" t="n"/>
      <c r="H306" s="20">
        <f>IF(D306="","",D306-TODAY())</f>
        <v/>
      </c>
      <c r="I306" s="19">
        <f>IF(OR(E306="",F306=""),"",E306*F306)</f>
        <v/>
      </c>
      <c r="J306" s="16">
        <f>IF(H306="","",IF(N(E306)=0,"SEM ESTOQUE",IF(H306&lt;0,"VENCIDO",IF(H306&lt;=$D$4,"VENCE EM BREVE","OK"))))</f>
        <v/>
      </c>
      <c r="K306" s="16" t="n"/>
    </row>
    <row r="307">
      <c r="A307" s="16" t="n"/>
      <c r="B307" s="16" t="n"/>
      <c r="C307" s="16" t="n"/>
      <c r="D307" s="17" t="n"/>
      <c r="E307" s="18" t="n"/>
      <c r="F307" s="19" t="n"/>
      <c r="G307" s="16" t="n"/>
      <c r="H307" s="20">
        <f>IF(D307="","",D307-TODAY())</f>
        <v/>
      </c>
      <c r="I307" s="19">
        <f>IF(OR(E307="",F307=""),"",E307*F307)</f>
        <v/>
      </c>
      <c r="J307" s="16">
        <f>IF(H307="","",IF(N(E307)=0,"SEM ESTOQUE",IF(H307&lt;0,"VENCIDO",IF(H307&lt;=$D$4,"VENCE EM BREVE","OK"))))</f>
        <v/>
      </c>
      <c r="K307" s="16" t="n"/>
    </row>
    <row r="308">
      <c r="A308" s="16" t="n"/>
      <c r="B308" s="16" t="n"/>
      <c r="C308" s="16" t="n"/>
      <c r="D308" s="17" t="n"/>
      <c r="E308" s="18" t="n"/>
      <c r="F308" s="19" t="n"/>
      <c r="G308" s="16" t="n"/>
      <c r="H308" s="20">
        <f>IF(D308="","",D308-TODAY())</f>
        <v/>
      </c>
      <c r="I308" s="19">
        <f>IF(OR(E308="",F308=""),"",E308*F308)</f>
        <v/>
      </c>
      <c r="J308" s="16">
        <f>IF(H308="","",IF(N(E308)=0,"SEM ESTOQUE",IF(H308&lt;0,"VENCIDO",IF(H308&lt;=$D$4,"VENCE EM BREVE","OK"))))</f>
        <v/>
      </c>
      <c r="K308" s="16" t="n"/>
    </row>
    <row r="309">
      <c r="A309" s="16" t="n"/>
      <c r="B309" s="16" t="n"/>
      <c r="C309" s="16" t="n"/>
      <c r="D309" s="17" t="n"/>
      <c r="E309" s="18" t="n"/>
      <c r="F309" s="19" t="n"/>
      <c r="G309" s="16" t="n"/>
      <c r="H309" s="20">
        <f>IF(D309="","",D309-TODAY())</f>
        <v/>
      </c>
      <c r="I309" s="19">
        <f>IF(OR(E309="",F309=""),"",E309*F309)</f>
        <v/>
      </c>
      <c r="J309" s="16">
        <f>IF(H309="","",IF(N(E309)=0,"SEM ESTOQUE",IF(H309&lt;0,"VENCIDO",IF(H309&lt;=$D$4,"VENCE EM BREVE","OK"))))</f>
        <v/>
      </c>
      <c r="K309" s="16" t="n"/>
    </row>
    <row r="310">
      <c r="A310" s="16" t="n"/>
      <c r="B310" s="16" t="n"/>
      <c r="C310" s="16" t="n"/>
      <c r="D310" s="17" t="n"/>
      <c r="E310" s="18" t="n"/>
      <c r="F310" s="19" t="n"/>
      <c r="G310" s="16" t="n"/>
      <c r="H310" s="20">
        <f>IF(D310="","",D310-TODAY())</f>
        <v/>
      </c>
      <c r="I310" s="19">
        <f>IF(OR(E310="",F310=""),"",E310*F310)</f>
        <v/>
      </c>
      <c r="J310" s="16">
        <f>IF(H310="","",IF(N(E310)=0,"SEM ESTOQUE",IF(H310&lt;0,"VENCIDO",IF(H310&lt;=$D$4,"VENCE EM BREVE","OK"))))</f>
        <v/>
      </c>
      <c r="K310" s="16" t="n"/>
    </row>
    <row r="311">
      <c r="A311" s="16" t="n"/>
      <c r="B311" s="16" t="n"/>
      <c r="C311" s="16" t="n"/>
      <c r="D311" s="17" t="n"/>
      <c r="E311" s="18" t="n"/>
      <c r="F311" s="19" t="n"/>
      <c r="G311" s="16" t="n"/>
      <c r="H311" s="20">
        <f>IF(D311="","",D311-TODAY())</f>
        <v/>
      </c>
      <c r="I311" s="19">
        <f>IF(OR(E311="",F311=""),"",E311*F311)</f>
        <v/>
      </c>
      <c r="J311" s="16">
        <f>IF(H311="","",IF(N(E311)=0,"SEM ESTOQUE",IF(H311&lt;0,"VENCIDO",IF(H311&lt;=$D$4,"VENCE EM BREVE","OK"))))</f>
        <v/>
      </c>
      <c r="K311" s="16" t="n"/>
    </row>
    <row r="312">
      <c r="A312" s="16" t="n"/>
      <c r="B312" s="16" t="n"/>
      <c r="C312" s="16" t="n"/>
      <c r="D312" s="17" t="n"/>
      <c r="E312" s="18" t="n"/>
      <c r="F312" s="19" t="n"/>
      <c r="G312" s="16" t="n"/>
      <c r="H312" s="20">
        <f>IF(D312="","",D312-TODAY())</f>
        <v/>
      </c>
      <c r="I312" s="19">
        <f>IF(OR(E312="",F312=""),"",E312*F312)</f>
        <v/>
      </c>
      <c r="J312" s="16">
        <f>IF(H312="","",IF(N(E312)=0,"SEM ESTOQUE",IF(H312&lt;0,"VENCIDO",IF(H312&lt;=$D$4,"VENCE EM BREVE","OK"))))</f>
        <v/>
      </c>
      <c r="K312" s="16" t="n"/>
    </row>
    <row r="313">
      <c r="A313" s="16" t="n"/>
      <c r="B313" s="16" t="n"/>
      <c r="C313" s="16" t="n"/>
      <c r="D313" s="17" t="n"/>
      <c r="E313" s="18" t="n"/>
      <c r="F313" s="19" t="n"/>
      <c r="G313" s="16" t="n"/>
      <c r="H313" s="20">
        <f>IF(D313="","",D313-TODAY())</f>
        <v/>
      </c>
      <c r="I313" s="19">
        <f>IF(OR(E313="",F313=""),"",E313*F313)</f>
        <v/>
      </c>
      <c r="J313" s="16">
        <f>IF(H313="","",IF(N(E313)=0,"SEM ESTOQUE",IF(H313&lt;0,"VENCIDO",IF(H313&lt;=$D$4,"VENCE EM BREVE","OK"))))</f>
        <v/>
      </c>
      <c r="K313" s="16" t="n"/>
    </row>
    <row r="314">
      <c r="A314" s="16" t="n"/>
      <c r="B314" s="16" t="n"/>
      <c r="C314" s="16" t="n"/>
      <c r="D314" s="17" t="n"/>
      <c r="E314" s="18" t="n"/>
      <c r="F314" s="19" t="n"/>
      <c r="G314" s="16" t="n"/>
      <c r="H314" s="20">
        <f>IF(D314="","",D314-TODAY())</f>
        <v/>
      </c>
      <c r="I314" s="19">
        <f>IF(OR(E314="",F314=""),"",E314*F314)</f>
        <v/>
      </c>
      <c r="J314" s="16">
        <f>IF(H314="","",IF(N(E314)=0,"SEM ESTOQUE",IF(H314&lt;0,"VENCIDO",IF(H314&lt;=$D$4,"VENCE EM BREVE","OK"))))</f>
        <v/>
      </c>
      <c r="K314" s="16" t="n"/>
    </row>
    <row r="315">
      <c r="A315" s="16" t="n"/>
      <c r="B315" s="16" t="n"/>
      <c r="C315" s="16" t="n"/>
      <c r="D315" s="17" t="n"/>
      <c r="E315" s="18" t="n"/>
      <c r="F315" s="19" t="n"/>
      <c r="G315" s="16" t="n"/>
      <c r="H315" s="20">
        <f>IF(D315="","",D315-TODAY())</f>
        <v/>
      </c>
      <c r="I315" s="19">
        <f>IF(OR(E315="",F315=""),"",E315*F315)</f>
        <v/>
      </c>
      <c r="J315" s="16">
        <f>IF(H315="","",IF(N(E315)=0,"SEM ESTOQUE",IF(H315&lt;0,"VENCIDO",IF(H315&lt;=$D$4,"VENCE EM BREVE","OK"))))</f>
        <v/>
      </c>
      <c r="K315" s="16" t="n"/>
    </row>
    <row r="316">
      <c r="A316" s="16" t="n"/>
      <c r="B316" s="16" t="n"/>
      <c r="C316" s="16" t="n"/>
      <c r="D316" s="17" t="n"/>
      <c r="E316" s="18" t="n"/>
      <c r="F316" s="19" t="n"/>
      <c r="G316" s="16" t="n"/>
      <c r="H316" s="20">
        <f>IF(D316="","",D316-TODAY())</f>
        <v/>
      </c>
      <c r="I316" s="19">
        <f>IF(OR(E316="",F316=""),"",E316*F316)</f>
        <v/>
      </c>
      <c r="J316" s="16">
        <f>IF(H316="","",IF(N(E316)=0,"SEM ESTOQUE",IF(H316&lt;0,"VENCIDO",IF(H316&lt;=$D$4,"VENCE EM BREVE","OK"))))</f>
        <v/>
      </c>
      <c r="K316" s="16" t="n"/>
    </row>
    <row r="317">
      <c r="A317" s="16" t="n"/>
      <c r="B317" s="16" t="n"/>
      <c r="C317" s="16" t="n"/>
      <c r="D317" s="17" t="n"/>
      <c r="E317" s="18" t="n"/>
      <c r="F317" s="19" t="n"/>
      <c r="G317" s="16" t="n"/>
      <c r="H317" s="20">
        <f>IF(D317="","",D317-TODAY())</f>
        <v/>
      </c>
      <c r="I317" s="19">
        <f>IF(OR(E317="",F317=""),"",E317*F317)</f>
        <v/>
      </c>
      <c r="J317" s="16">
        <f>IF(H317="","",IF(N(E317)=0,"SEM ESTOQUE",IF(H317&lt;0,"VENCIDO",IF(H317&lt;=$D$4,"VENCE EM BREVE","OK"))))</f>
        <v/>
      </c>
      <c r="K317" s="16" t="n"/>
    </row>
    <row r="318">
      <c r="A318" s="16" t="n"/>
      <c r="B318" s="16" t="n"/>
      <c r="C318" s="16" t="n"/>
      <c r="D318" s="17" t="n"/>
      <c r="E318" s="18" t="n"/>
      <c r="F318" s="19" t="n"/>
      <c r="G318" s="16" t="n"/>
      <c r="H318" s="20">
        <f>IF(D318="","",D318-TODAY())</f>
        <v/>
      </c>
      <c r="I318" s="19">
        <f>IF(OR(E318="",F318=""),"",E318*F318)</f>
        <v/>
      </c>
      <c r="J318" s="16">
        <f>IF(H318="","",IF(N(E318)=0,"SEM ESTOQUE",IF(H318&lt;0,"VENCIDO",IF(H318&lt;=$D$4,"VENCE EM BREVE","OK"))))</f>
        <v/>
      </c>
      <c r="K318" s="16" t="n"/>
    </row>
    <row r="319">
      <c r="A319" s="16" t="n"/>
      <c r="B319" s="16" t="n"/>
      <c r="C319" s="16" t="n"/>
      <c r="D319" s="17" t="n"/>
      <c r="E319" s="18" t="n"/>
      <c r="F319" s="19" t="n"/>
      <c r="G319" s="16" t="n"/>
      <c r="H319" s="20">
        <f>IF(D319="","",D319-TODAY())</f>
        <v/>
      </c>
      <c r="I319" s="19">
        <f>IF(OR(E319="",F319=""),"",E319*F319)</f>
        <v/>
      </c>
      <c r="J319" s="16">
        <f>IF(H319="","",IF(N(E319)=0,"SEM ESTOQUE",IF(H319&lt;0,"VENCIDO",IF(H319&lt;=$D$4,"VENCE EM BREVE","OK"))))</f>
        <v/>
      </c>
      <c r="K319" s="16" t="n"/>
    </row>
    <row r="320">
      <c r="A320" s="16" t="n"/>
      <c r="B320" s="16" t="n"/>
      <c r="C320" s="16" t="n"/>
      <c r="D320" s="17" t="n"/>
      <c r="E320" s="18" t="n"/>
      <c r="F320" s="19" t="n"/>
      <c r="G320" s="16" t="n"/>
      <c r="H320" s="20">
        <f>IF(D320="","",D320-TODAY())</f>
        <v/>
      </c>
      <c r="I320" s="19">
        <f>IF(OR(E320="",F320=""),"",E320*F320)</f>
        <v/>
      </c>
      <c r="J320" s="16">
        <f>IF(H320="","",IF(N(E320)=0,"SEM ESTOQUE",IF(H320&lt;0,"VENCIDO",IF(H320&lt;=$D$4,"VENCE EM BREVE","OK"))))</f>
        <v/>
      </c>
      <c r="K320" s="16" t="n"/>
    </row>
    <row r="321">
      <c r="A321" s="16" t="n"/>
      <c r="B321" s="16" t="n"/>
      <c r="C321" s="16" t="n"/>
      <c r="D321" s="17" t="n"/>
      <c r="E321" s="18" t="n"/>
      <c r="F321" s="19" t="n"/>
      <c r="G321" s="16" t="n"/>
      <c r="H321" s="20">
        <f>IF(D321="","",D321-TODAY())</f>
        <v/>
      </c>
      <c r="I321" s="19">
        <f>IF(OR(E321="",F321=""),"",E321*F321)</f>
        <v/>
      </c>
      <c r="J321" s="16">
        <f>IF(H321="","",IF(N(E321)=0,"SEM ESTOQUE",IF(H321&lt;0,"VENCIDO",IF(H321&lt;=$D$4,"VENCE EM BREVE","OK"))))</f>
        <v/>
      </c>
      <c r="K321" s="16" t="n"/>
    </row>
    <row r="322">
      <c r="A322" s="16" t="n"/>
      <c r="B322" s="16" t="n"/>
      <c r="C322" s="16" t="n"/>
      <c r="D322" s="17" t="n"/>
      <c r="E322" s="18" t="n"/>
      <c r="F322" s="19" t="n"/>
      <c r="G322" s="16" t="n"/>
      <c r="H322" s="20">
        <f>IF(D322="","",D322-TODAY())</f>
        <v/>
      </c>
      <c r="I322" s="19">
        <f>IF(OR(E322="",F322=""),"",E322*F322)</f>
        <v/>
      </c>
      <c r="J322" s="16">
        <f>IF(H322="","",IF(N(E322)=0,"SEM ESTOQUE",IF(H322&lt;0,"VENCIDO",IF(H322&lt;=$D$4,"VENCE EM BREVE","OK"))))</f>
        <v/>
      </c>
      <c r="K322" s="16" t="n"/>
    </row>
    <row r="323">
      <c r="A323" s="16" t="n"/>
      <c r="B323" s="16" t="n"/>
      <c r="C323" s="16" t="n"/>
      <c r="D323" s="17" t="n"/>
      <c r="E323" s="18" t="n"/>
      <c r="F323" s="19" t="n"/>
      <c r="G323" s="16" t="n"/>
      <c r="H323" s="20">
        <f>IF(D323="","",D323-TODAY())</f>
        <v/>
      </c>
      <c r="I323" s="19">
        <f>IF(OR(E323="",F323=""),"",E323*F323)</f>
        <v/>
      </c>
      <c r="J323" s="16">
        <f>IF(H323="","",IF(N(E323)=0,"SEM ESTOQUE",IF(H323&lt;0,"VENCIDO",IF(H323&lt;=$D$4,"VENCE EM BREVE","OK"))))</f>
        <v/>
      </c>
      <c r="K323" s="16" t="n"/>
    </row>
    <row r="324">
      <c r="A324" s="16" t="n"/>
      <c r="B324" s="16" t="n"/>
      <c r="C324" s="16" t="n"/>
      <c r="D324" s="17" t="n"/>
      <c r="E324" s="18" t="n"/>
      <c r="F324" s="19" t="n"/>
      <c r="G324" s="16" t="n"/>
      <c r="H324" s="20">
        <f>IF(D324="","",D324-TODAY())</f>
        <v/>
      </c>
      <c r="I324" s="19">
        <f>IF(OR(E324="",F324=""),"",E324*F324)</f>
        <v/>
      </c>
      <c r="J324" s="16">
        <f>IF(H324="","",IF(N(E324)=0,"SEM ESTOQUE",IF(H324&lt;0,"VENCIDO",IF(H324&lt;=$D$4,"VENCE EM BREVE","OK"))))</f>
        <v/>
      </c>
      <c r="K324" s="16" t="n"/>
    </row>
    <row r="325">
      <c r="A325" s="16" t="n"/>
      <c r="B325" s="16" t="n"/>
      <c r="C325" s="16" t="n"/>
      <c r="D325" s="17" t="n"/>
      <c r="E325" s="18" t="n"/>
      <c r="F325" s="19" t="n"/>
      <c r="G325" s="16" t="n"/>
      <c r="H325" s="20">
        <f>IF(D325="","",D325-TODAY())</f>
        <v/>
      </c>
      <c r="I325" s="19">
        <f>IF(OR(E325="",F325=""),"",E325*F325)</f>
        <v/>
      </c>
      <c r="J325" s="16">
        <f>IF(H325="","",IF(N(E325)=0,"SEM ESTOQUE",IF(H325&lt;0,"VENCIDO",IF(H325&lt;=$D$4,"VENCE EM BREVE","OK"))))</f>
        <v/>
      </c>
      <c r="K325" s="16" t="n"/>
    </row>
    <row r="326">
      <c r="A326" s="16" t="n"/>
      <c r="B326" s="16" t="n"/>
      <c r="C326" s="16" t="n"/>
      <c r="D326" s="17" t="n"/>
      <c r="E326" s="18" t="n"/>
      <c r="F326" s="19" t="n"/>
      <c r="G326" s="16" t="n"/>
      <c r="H326" s="20">
        <f>IF(D326="","",D326-TODAY())</f>
        <v/>
      </c>
      <c r="I326" s="19">
        <f>IF(OR(E326="",F326=""),"",E326*F326)</f>
        <v/>
      </c>
      <c r="J326" s="16">
        <f>IF(H326="","",IF(N(E326)=0,"SEM ESTOQUE",IF(H326&lt;0,"VENCIDO",IF(H326&lt;=$D$4,"VENCE EM BREVE","OK"))))</f>
        <v/>
      </c>
      <c r="K326" s="16" t="n"/>
    </row>
    <row r="327">
      <c r="A327" s="16" t="n"/>
      <c r="B327" s="16" t="n"/>
      <c r="C327" s="16" t="n"/>
      <c r="D327" s="17" t="n"/>
      <c r="E327" s="18" t="n"/>
      <c r="F327" s="19" t="n"/>
      <c r="G327" s="16" t="n"/>
      <c r="H327" s="20">
        <f>IF(D327="","",D327-TODAY())</f>
        <v/>
      </c>
      <c r="I327" s="19">
        <f>IF(OR(E327="",F327=""),"",E327*F327)</f>
        <v/>
      </c>
      <c r="J327" s="16">
        <f>IF(H327="","",IF(N(E327)=0,"SEM ESTOQUE",IF(H327&lt;0,"VENCIDO",IF(H327&lt;=$D$4,"VENCE EM BREVE","OK"))))</f>
        <v/>
      </c>
      <c r="K327" s="16" t="n"/>
    </row>
    <row r="328">
      <c r="A328" s="16" t="n"/>
      <c r="B328" s="16" t="n"/>
      <c r="C328" s="16" t="n"/>
      <c r="D328" s="17" t="n"/>
      <c r="E328" s="18" t="n"/>
      <c r="F328" s="19" t="n"/>
      <c r="G328" s="16" t="n"/>
      <c r="H328" s="20">
        <f>IF(D328="","",D328-TODAY())</f>
        <v/>
      </c>
      <c r="I328" s="19">
        <f>IF(OR(E328="",F328=""),"",E328*F328)</f>
        <v/>
      </c>
      <c r="J328" s="16">
        <f>IF(H328="","",IF(N(E328)=0,"SEM ESTOQUE",IF(H328&lt;0,"VENCIDO",IF(H328&lt;=$D$4,"VENCE EM BREVE","OK"))))</f>
        <v/>
      </c>
      <c r="K328" s="16" t="n"/>
    </row>
    <row r="329">
      <c r="A329" s="16" t="n"/>
      <c r="B329" s="16" t="n"/>
      <c r="C329" s="16" t="n"/>
      <c r="D329" s="17" t="n"/>
      <c r="E329" s="18" t="n"/>
      <c r="F329" s="19" t="n"/>
      <c r="G329" s="16" t="n"/>
      <c r="H329" s="20">
        <f>IF(D329="","",D329-TODAY())</f>
        <v/>
      </c>
      <c r="I329" s="19">
        <f>IF(OR(E329="",F329=""),"",E329*F329)</f>
        <v/>
      </c>
      <c r="J329" s="16">
        <f>IF(H329="","",IF(N(E329)=0,"SEM ESTOQUE",IF(H329&lt;0,"VENCIDO",IF(H329&lt;=$D$4,"VENCE EM BREVE","OK"))))</f>
        <v/>
      </c>
      <c r="K329" s="16" t="n"/>
    </row>
    <row r="330">
      <c r="A330" s="16" t="n"/>
      <c r="B330" s="16" t="n"/>
      <c r="C330" s="16" t="n"/>
      <c r="D330" s="17" t="n"/>
      <c r="E330" s="18" t="n"/>
      <c r="F330" s="19" t="n"/>
      <c r="G330" s="16" t="n"/>
      <c r="H330" s="20">
        <f>IF(D330="","",D330-TODAY())</f>
        <v/>
      </c>
      <c r="I330" s="19">
        <f>IF(OR(E330="",F330=""),"",E330*F330)</f>
        <v/>
      </c>
      <c r="J330" s="16">
        <f>IF(H330="","",IF(N(E330)=0,"SEM ESTOQUE",IF(H330&lt;0,"VENCIDO",IF(H330&lt;=$D$4,"VENCE EM BREVE","OK"))))</f>
        <v/>
      </c>
      <c r="K330" s="16" t="n"/>
    </row>
    <row r="331">
      <c r="A331" s="16" t="n"/>
      <c r="B331" s="16" t="n"/>
      <c r="C331" s="16" t="n"/>
      <c r="D331" s="17" t="n"/>
      <c r="E331" s="18" t="n"/>
      <c r="F331" s="19" t="n"/>
      <c r="G331" s="16" t="n"/>
      <c r="H331" s="20">
        <f>IF(D331="","",D331-TODAY())</f>
        <v/>
      </c>
      <c r="I331" s="19">
        <f>IF(OR(E331="",F331=""),"",E331*F331)</f>
        <v/>
      </c>
      <c r="J331" s="16">
        <f>IF(H331="","",IF(N(E331)=0,"SEM ESTOQUE",IF(H331&lt;0,"VENCIDO",IF(H331&lt;=$D$4,"VENCE EM BREVE","OK"))))</f>
        <v/>
      </c>
      <c r="K331" s="16" t="n"/>
    </row>
    <row r="332">
      <c r="A332" s="16" t="n"/>
      <c r="B332" s="16" t="n"/>
      <c r="C332" s="16" t="n"/>
      <c r="D332" s="17" t="n"/>
      <c r="E332" s="18" t="n"/>
      <c r="F332" s="19" t="n"/>
      <c r="G332" s="16" t="n"/>
      <c r="H332" s="20">
        <f>IF(D332="","",D332-TODAY())</f>
        <v/>
      </c>
      <c r="I332" s="19">
        <f>IF(OR(E332="",F332=""),"",E332*F332)</f>
        <v/>
      </c>
      <c r="J332" s="16">
        <f>IF(H332="","",IF(N(E332)=0,"SEM ESTOQUE",IF(H332&lt;0,"VENCIDO",IF(H332&lt;=$D$4,"VENCE EM BREVE","OK"))))</f>
        <v/>
      </c>
      <c r="K332" s="16" t="n"/>
    </row>
    <row r="333">
      <c r="A333" s="16" t="n"/>
      <c r="B333" s="16" t="n"/>
      <c r="C333" s="16" t="n"/>
      <c r="D333" s="17" t="n"/>
      <c r="E333" s="18" t="n"/>
      <c r="F333" s="19" t="n"/>
      <c r="G333" s="16" t="n"/>
      <c r="H333" s="20">
        <f>IF(D333="","",D333-TODAY())</f>
        <v/>
      </c>
      <c r="I333" s="19">
        <f>IF(OR(E333="",F333=""),"",E333*F333)</f>
        <v/>
      </c>
      <c r="J333" s="16">
        <f>IF(H333="","",IF(N(E333)=0,"SEM ESTOQUE",IF(H333&lt;0,"VENCIDO",IF(H333&lt;=$D$4,"VENCE EM BREVE","OK"))))</f>
        <v/>
      </c>
      <c r="K333" s="16" t="n"/>
    </row>
    <row r="334">
      <c r="A334" s="16" t="n"/>
      <c r="B334" s="16" t="n"/>
      <c r="C334" s="16" t="n"/>
      <c r="D334" s="17" t="n"/>
      <c r="E334" s="18" t="n"/>
      <c r="F334" s="19" t="n"/>
      <c r="G334" s="16" t="n"/>
      <c r="H334" s="20">
        <f>IF(D334="","",D334-TODAY())</f>
        <v/>
      </c>
      <c r="I334" s="19">
        <f>IF(OR(E334="",F334=""),"",E334*F334)</f>
        <v/>
      </c>
      <c r="J334" s="16">
        <f>IF(H334="","",IF(N(E334)=0,"SEM ESTOQUE",IF(H334&lt;0,"VENCIDO",IF(H334&lt;=$D$4,"VENCE EM BREVE","OK"))))</f>
        <v/>
      </c>
      <c r="K334" s="16" t="n"/>
    </row>
    <row r="335">
      <c r="A335" s="16" t="n"/>
      <c r="B335" s="16" t="n"/>
      <c r="C335" s="16" t="n"/>
      <c r="D335" s="17" t="n"/>
      <c r="E335" s="18" t="n"/>
      <c r="F335" s="19" t="n"/>
      <c r="G335" s="16" t="n"/>
      <c r="H335" s="20">
        <f>IF(D335="","",D335-TODAY())</f>
        <v/>
      </c>
      <c r="I335" s="19">
        <f>IF(OR(E335="",F335=""),"",E335*F335)</f>
        <v/>
      </c>
      <c r="J335" s="16">
        <f>IF(H335="","",IF(N(E335)=0,"SEM ESTOQUE",IF(H335&lt;0,"VENCIDO",IF(H335&lt;=$D$4,"VENCE EM BREVE","OK"))))</f>
        <v/>
      </c>
      <c r="K335" s="16" t="n"/>
    </row>
    <row r="336">
      <c r="A336" s="16" t="n"/>
      <c r="B336" s="16" t="n"/>
      <c r="C336" s="16" t="n"/>
      <c r="D336" s="17" t="n"/>
      <c r="E336" s="18" t="n"/>
      <c r="F336" s="19" t="n"/>
      <c r="G336" s="16" t="n"/>
      <c r="H336" s="20">
        <f>IF(D336="","",D336-TODAY())</f>
        <v/>
      </c>
      <c r="I336" s="19">
        <f>IF(OR(E336="",F336=""),"",E336*F336)</f>
        <v/>
      </c>
      <c r="J336" s="16">
        <f>IF(H336="","",IF(N(E336)=0,"SEM ESTOQUE",IF(H336&lt;0,"VENCIDO",IF(H336&lt;=$D$4,"VENCE EM BREVE","OK"))))</f>
        <v/>
      </c>
      <c r="K336" s="16" t="n"/>
    </row>
    <row r="337">
      <c r="A337" s="16" t="n"/>
      <c r="B337" s="16" t="n"/>
      <c r="C337" s="16" t="n"/>
      <c r="D337" s="17" t="n"/>
      <c r="E337" s="18" t="n"/>
      <c r="F337" s="19" t="n"/>
      <c r="G337" s="16" t="n"/>
      <c r="H337" s="20">
        <f>IF(D337="","",D337-TODAY())</f>
        <v/>
      </c>
      <c r="I337" s="19">
        <f>IF(OR(E337="",F337=""),"",E337*F337)</f>
        <v/>
      </c>
      <c r="J337" s="16">
        <f>IF(H337="","",IF(N(E337)=0,"SEM ESTOQUE",IF(H337&lt;0,"VENCIDO",IF(H337&lt;=$D$4,"VENCE EM BREVE","OK"))))</f>
        <v/>
      </c>
      <c r="K337" s="16" t="n"/>
    </row>
    <row r="338">
      <c r="A338" s="16" t="n"/>
      <c r="B338" s="16" t="n"/>
      <c r="C338" s="16" t="n"/>
      <c r="D338" s="17" t="n"/>
      <c r="E338" s="18" t="n"/>
      <c r="F338" s="19" t="n"/>
      <c r="G338" s="16" t="n"/>
      <c r="H338" s="20">
        <f>IF(D338="","",D338-TODAY())</f>
        <v/>
      </c>
      <c r="I338" s="19">
        <f>IF(OR(E338="",F338=""),"",E338*F338)</f>
        <v/>
      </c>
      <c r="J338" s="16">
        <f>IF(H338="","",IF(N(E338)=0,"SEM ESTOQUE",IF(H338&lt;0,"VENCIDO",IF(H338&lt;=$D$4,"VENCE EM BREVE","OK"))))</f>
        <v/>
      </c>
      <c r="K338" s="16" t="n"/>
    </row>
    <row r="339">
      <c r="A339" s="16" t="n"/>
      <c r="B339" s="16" t="n"/>
      <c r="C339" s="16" t="n"/>
      <c r="D339" s="17" t="n"/>
      <c r="E339" s="18" t="n"/>
      <c r="F339" s="19" t="n"/>
      <c r="G339" s="16" t="n"/>
      <c r="H339" s="20">
        <f>IF(D339="","",D339-TODAY())</f>
        <v/>
      </c>
      <c r="I339" s="19">
        <f>IF(OR(E339="",F339=""),"",E339*F339)</f>
        <v/>
      </c>
      <c r="J339" s="16">
        <f>IF(H339="","",IF(N(E339)=0,"SEM ESTOQUE",IF(H339&lt;0,"VENCIDO",IF(H339&lt;=$D$4,"VENCE EM BREVE","OK"))))</f>
        <v/>
      </c>
      <c r="K339" s="16" t="n"/>
    </row>
    <row r="340">
      <c r="A340" s="16" t="n"/>
      <c r="B340" s="16" t="n"/>
      <c r="C340" s="16" t="n"/>
      <c r="D340" s="17" t="n"/>
      <c r="E340" s="18" t="n"/>
      <c r="F340" s="19" t="n"/>
      <c r="G340" s="16" t="n"/>
      <c r="H340" s="20">
        <f>IF(D340="","",D340-TODAY())</f>
        <v/>
      </c>
      <c r="I340" s="19">
        <f>IF(OR(E340="",F340=""),"",E340*F340)</f>
        <v/>
      </c>
      <c r="J340" s="16">
        <f>IF(H340="","",IF(N(E340)=0,"SEM ESTOQUE",IF(H340&lt;0,"VENCIDO",IF(H340&lt;=$D$4,"VENCE EM BREVE","OK"))))</f>
        <v/>
      </c>
      <c r="K340" s="16" t="n"/>
    </row>
    <row r="341">
      <c r="A341" s="16" t="n"/>
      <c r="B341" s="16" t="n"/>
      <c r="C341" s="16" t="n"/>
      <c r="D341" s="17" t="n"/>
      <c r="E341" s="18" t="n"/>
      <c r="F341" s="19" t="n"/>
      <c r="G341" s="16" t="n"/>
      <c r="H341" s="20">
        <f>IF(D341="","",D341-TODAY())</f>
        <v/>
      </c>
      <c r="I341" s="19">
        <f>IF(OR(E341="",F341=""),"",E341*F341)</f>
        <v/>
      </c>
      <c r="J341" s="16">
        <f>IF(H341="","",IF(N(E341)=0,"SEM ESTOQUE",IF(H341&lt;0,"VENCIDO",IF(H341&lt;=$D$4,"VENCE EM BREVE","OK"))))</f>
        <v/>
      </c>
      <c r="K341" s="16" t="n"/>
    </row>
    <row r="342">
      <c r="A342" s="16" t="n"/>
      <c r="B342" s="16" t="n"/>
      <c r="C342" s="16" t="n"/>
      <c r="D342" s="17" t="n"/>
      <c r="E342" s="18" t="n"/>
      <c r="F342" s="19" t="n"/>
      <c r="G342" s="16" t="n"/>
      <c r="H342" s="20">
        <f>IF(D342="","",D342-TODAY())</f>
        <v/>
      </c>
      <c r="I342" s="19">
        <f>IF(OR(E342="",F342=""),"",E342*F342)</f>
        <v/>
      </c>
      <c r="J342" s="16">
        <f>IF(H342="","",IF(N(E342)=0,"SEM ESTOQUE",IF(H342&lt;0,"VENCIDO",IF(H342&lt;=$D$4,"VENCE EM BREVE","OK"))))</f>
        <v/>
      </c>
      <c r="K342" s="16" t="n"/>
    </row>
    <row r="343">
      <c r="A343" s="16" t="n"/>
      <c r="B343" s="16" t="n"/>
      <c r="C343" s="16" t="n"/>
      <c r="D343" s="17" t="n"/>
      <c r="E343" s="18" t="n"/>
      <c r="F343" s="19" t="n"/>
      <c r="G343" s="16" t="n"/>
      <c r="H343" s="20">
        <f>IF(D343="","",D343-TODAY())</f>
        <v/>
      </c>
      <c r="I343" s="19">
        <f>IF(OR(E343="",F343=""),"",E343*F343)</f>
        <v/>
      </c>
      <c r="J343" s="16">
        <f>IF(H343="","",IF(N(E343)=0,"SEM ESTOQUE",IF(H343&lt;0,"VENCIDO",IF(H343&lt;=$D$4,"VENCE EM BREVE","OK"))))</f>
        <v/>
      </c>
      <c r="K343" s="16" t="n"/>
    </row>
    <row r="344">
      <c r="A344" s="16" t="n"/>
      <c r="B344" s="16" t="n"/>
      <c r="C344" s="16" t="n"/>
      <c r="D344" s="17" t="n"/>
      <c r="E344" s="18" t="n"/>
      <c r="F344" s="19" t="n"/>
      <c r="G344" s="16" t="n"/>
      <c r="H344" s="20">
        <f>IF(D344="","",D344-TODAY())</f>
        <v/>
      </c>
      <c r="I344" s="19">
        <f>IF(OR(E344="",F344=""),"",E344*F344)</f>
        <v/>
      </c>
      <c r="J344" s="16">
        <f>IF(H344="","",IF(N(E344)=0,"SEM ESTOQUE",IF(H344&lt;0,"VENCIDO",IF(H344&lt;=$D$4,"VENCE EM BREVE","OK"))))</f>
        <v/>
      </c>
      <c r="K344" s="16" t="n"/>
    </row>
    <row r="345">
      <c r="A345" s="16" t="n"/>
      <c r="B345" s="16" t="n"/>
      <c r="C345" s="16" t="n"/>
      <c r="D345" s="17" t="n"/>
      <c r="E345" s="18" t="n"/>
      <c r="F345" s="19" t="n"/>
      <c r="G345" s="16" t="n"/>
      <c r="H345" s="20">
        <f>IF(D345="","",D345-TODAY())</f>
        <v/>
      </c>
      <c r="I345" s="19">
        <f>IF(OR(E345="",F345=""),"",E345*F345)</f>
        <v/>
      </c>
      <c r="J345" s="16">
        <f>IF(H345="","",IF(N(E345)=0,"SEM ESTOQUE",IF(H345&lt;0,"VENCIDO",IF(H345&lt;=$D$4,"VENCE EM BREVE","OK"))))</f>
        <v/>
      </c>
      <c r="K345" s="16" t="n"/>
    </row>
    <row r="346">
      <c r="A346" s="16" t="n"/>
      <c r="B346" s="16" t="n"/>
      <c r="C346" s="16" t="n"/>
      <c r="D346" s="17" t="n"/>
      <c r="E346" s="18" t="n"/>
      <c r="F346" s="19" t="n"/>
      <c r="G346" s="16" t="n"/>
      <c r="H346" s="20">
        <f>IF(D346="","",D346-TODAY())</f>
        <v/>
      </c>
      <c r="I346" s="19">
        <f>IF(OR(E346="",F346=""),"",E346*F346)</f>
        <v/>
      </c>
      <c r="J346" s="16">
        <f>IF(H346="","",IF(N(E346)=0,"SEM ESTOQUE",IF(H346&lt;0,"VENCIDO",IF(H346&lt;=$D$4,"VENCE EM BREVE","OK"))))</f>
        <v/>
      </c>
      <c r="K346" s="16" t="n"/>
    </row>
    <row r="347">
      <c r="A347" s="16" t="n"/>
      <c r="B347" s="16" t="n"/>
      <c r="C347" s="16" t="n"/>
      <c r="D347" s="17" t="n"/>
      <c r="E347" s="18" t="n"/>
      <c r="F347" s="19" t="n"/>
      <c r="G347" s="16" t="n"/>
      <c r="H347" s="20">
        <f>IF(D347="","",D347-TODAY())</f>
        <v/>
      </c>
      <c r="I347" s="19">
        <f>IF(OR(E347="",F347=""),"",E347*F347)</f>
        <v/>
      </c>
      <c r="J347" s="16">
        <f>IF(H347="","",IF(N(E347)=0,"SEM ESTOQUE",IF(H347&lt;0,"VENCIDO",IF(H347&lt;=$D$4,"VENCE EM BREVE","OK"))))</f>
        <v/>
      </c>
      <c r="K347" s="16" t="n"/>
    </row>
    <row r="348">
      <c r="A348" s="16" t="n"/>
      <c r="B348" s="16" t="n"/>
      <c r="C348" s="16" t="n"/>
      <c r="D348" s="17" t="n"/>
      <c r="E348" s="18" t="n"/>
      <c r="F348" s="19" t="n"/>
      <c r="G348" s="16" t="n"/>
      <c r="H348" s="20">
        <f>IF(D348="","",D348-TODAY())</f>
        <v/>
      </c>
      <c r="I348" s="19">
        <f>IF(OR(E348="",F348=""),"",E348*F348)</f>
        <v/>
      </c>
      <c r="J348" s="16">
        <f>IF(H348="","",IF(N(E348)=0,"SEM ESTOQUE",IF(H348&lt;0,"VENCIDO",IF(H348&lt;=$D$4,"VENCE EM BREVE","OK"))))</f>
        <v/>
      </c>
      <c r="K348" s="16" t="n"/>
    </row>
    <row r="349">
      <c r="A349" s="16" t="n"/>
      <c r="B349" s="16" t="n"/>
      <c r="C349" s="16" t="n"/>
      <c r="D349" s="17" t="n"/>
      <c r="E349" s="18" t="n"/>
      <c r="F349" s="19" t="n"/>
      <c r="G349" s="16" t="n"/>
      <c r="H349" s="20">
        <f>IF(D349="","",D349-TODAY())</f>
        <v/>
      </c>
      <c r="I349" s="19">
        <f>IF(OR(E349="",F349=""),"",E349*F349)</f>
        <v/>
      </c>
      <c r="J349" s="16">
        <f>IF(H349="","",IF(N(E349)=0,"SEM ESTOQUE",IF(H349&lt;0,"VENCIDO",IF(H349&lt;=$D$4,"VENCE EM BREVE","OK"))))</f>
        <v/>
      </c>
      <c r="K349" s="16" t="n"/>
    </row>
    <row r="350">
      <c r="A350" s="16" t="n"/>
      <c r="B350" s="16" t="n"/>
      <c r="C350" s="16" t="n"/>
      <c r="D350" s="17" t="n"/>
      <c r="E350" s="18" t="n"/>
      <c r="F350" s="19" t="n"/>
      <c r="G350" s="16" t="n"/>
      <c r="H350" s="20">
        <f>IF(D350="","",D350-TODAY())</f>
        <v/>
      </c>
      <c r="I350" s="19">
        <f>IF(OR(E350="",F350=""),"",E350*F350)</f>
        <v/>
      </c>
      <c r="J350" s="16">
        <f>IF(H350="","",IF(N(E350)=0,"SEM ESTOQUE",IF(H350&lt;0,"VENCIDO",IF(H350&lt;=$D$4,"VENCE EM BREVE","OK"))))</f>
        <v/>
      </c>
      <c r="K350" s="16" t="n"/>
    </row>
    <row r="351">
      <c r="A351" s="16" t="n"/>
      <c r="B351" s="16" t="n"/>
      <c r="C351" s="16" t="n"/>
      <c r="D351" s="17" t="n"/>
      <c r="E351" s="18" t="n"/>
      <c r="F351" s="19" t="n"/>
      <c r="G351" s="16" t="n"/>
      <c r="H351" s="20">
        <f>IF(D351="","",D351-TODAY())</f>
        <v/>
      </c>
      <c r="I351" s="19">
        <f>IF(OR(E351="",F351=""),"",E351*F351)</f>
        <v/>
      </c>
      <c r="J351" s="16">
        <f>IF(H351="","",IF(N(E351)=0,"SEM ESTOQUE",IF(H351&lt;0,"VENCIDO",IF(H351&lt;=$D$4,"VENCE EM BREVE","OK"))))</f>
        <v/>
      </c>
      <c r="K351" s="16" t="n"/>
    </row>
    <row r="352">
      <c r="A352" s="16" t="n"/>
      <c r="B352" s="16" t="n"/>
      <c r="C352" s="16" t="n"/>
      <c r="D352" s="17" t="n"/>
      <c r="E352" s="18" t="n"/>
      <c r="F352" s="19" t="n"/>
      <c r="G352" s="16" t="n"/>
      <c r="H352" s="20">
        <f>IF(D352="","",D352-TODAY())</f>
        <v/>
      </c>
      <c r="I352" s="19">
        <f>IF(OR(E352="",F352=""),"",E352*F352)</f>
        <v/>
      </c>
      <c r="J352" s="16">
        <f>IF(H352="","",IF(N(E352)=0,"SEM ESTOQUE",IF(H352&lt;0,"VENCIDO",IF(H352&lt;=$D$4,"VENCE EM BREVE","OK"))))</f>
        <v/>
      </c>
      <c r="K352" s="16" t="n"/>
    </row>
    <row r="353">
      <c r="A353" s="16" t="n"/>
      <c r="B353" s="16" t="n"/>
      <c r="C353" s="16" t="n"/>
      <c r="D353" s="17" t="n"/>
      <c r="E353" s="18" t="n"/>
      <c r="F353" s="19" t="n"/>
      <c r="G353" s="16" t="n"/>
      <c r="H353" s="20">
        <f>IF(D353="","",D353-TODAY())</f>
        <v/>
      </c>
      <c r="I353" s="19">
        <f>IF(OR(E353="",F353=""),"",E353*F353)</f>
        <v/>
      </c>
      <c r="J353" s="16">
        <f>IF(H353="","",IF(N(E353)=0,"SEM ESTOQUE",IF(H353&lt;0,"VENCIDO",IF(H353&lt;=$D$4,"VENCE EM BREVE","OK"))))</f>
        <v/>
      </c>
      <c r="K353" s="16" t="n"/>
    </row>
    <row r="354">
      <c r="A354" s="16" t="n"/>
      <c r="B354" s="16" t="n"/>
      <c r="C354" s="16" t="n"/>
      <c r="D354" s="17" t="n"/>
      <c r="E354" s="18" t="n"/>
      <c r="F354" s="19" t="n"/>
      <c r="G354" s="16" t="n"/>
      <c r="H354" s="20">
        <f>IF(D354="","",D354-TODAY())</f>
        <v/>
      </c>
      <c r="I354" s="19">
        <f>IF(OR(E354="",F354=""),"",E354*F354)</f>
        <v/>
      </c>
      <c r="J354" s="16">
        <f>IF(H354="","",IF(N(E354)=0,"SEM ESTOQUE",IF(H354&lt;0,"VENCIDO",IF(H354&lt;=$D$4,"VENCE EM BREVE","OK"))))</f>
        <v/>
      </c>
      <c r="K354" s="16" t="n"/>
    </row>
    <row r="355">
      <c r="A355" s="16" t="n"/>
      <c r="B355" s="16" t="n"/>
      <c r="C355" s="16" t="n"/>
      <c r="D355" s="17" t="n"/>
      <c r="E355" s="18" t="n"/>
      <c r="F355" s="19" t="n"/>
      <c r="G355" s="16" t="n"/>
      <c r="H355" s="20">
        <f>IF(D355="","",D355-TODAY())</f>
        <v/>
      </c>
      <c r="I355" s="19">
        <f>IF(OR(E355="",F355=""),"",E355*F355)</f>
        <v/>
      </c>
      <c r="J355" s="16">
        <f>IF(H355="","",IF(N(E355)=0,"SEM ESTOQUE",IF(H355&lt;0,"VENCIDO",IF(H355&lt;=$D$4,"VENCE EM BREVE","OK"))))</f>
        <v/>
      </c>
      <c r="K355" s="16" t="n"/>
    </row>
    <row r="356">
      <c r="A356" s="16" t="n"/>
      <c r="B356" s="16" t="n"/>
      <c r="C356" s="16" t="n"/>
      <c r="D356" s="17" t="n"/>
      <c r="E356" s="18" t="n"/>
      <c r="F356" s="19" t="n"/>
      <c r="G356" s="16" t="n"/>
      <c r="H356" s="20">
        <f>IF(D356="","",D356-TODAY())</f>
        <v/>
      </c>
      <c r="I356" s="19">
        <f>IF(OR(E356="",F356=""),"",E356*F356)</f>
        <v/>
      </c>
      <c r="J356" s="16">
        <f>IF(H356="","",IF(N(E356)=0,"SEM ESTOQUE",IF(H356&lt;0,"VENCIDO",IF(H356&lt;=$D$4,"VENCE EM BREVE","OK"))))</f>
        <v/>
      </c>
      <c r="K356" s="16" t="n"/>
    </row>
    <row r="357">
      <c r="A357" s="16" t="n"/>
      <c r="B357" s="16" t="n"/>
      <c r="C357" s="16" t="n"/>
      <c r="D357" s="17" t="n"/>
      <c r="E357" s="18" t="n"/>
      <c r="F357" s="19" t="n"/>
      <c r="G357" s="16" t="n"/>
      <c r="H357" s="20">
        <f>IF(D357="","",D357-TODAY())</f>
        <v/>
      </c>
      <c r="I357" s="19">
        <f>IF(OR(E357="",F357=""),"",E357*F357)</f>
        <v/>
      </c>
      <c r="J357" s="16">
        <f>IF(H357="","",IF(N(E357)=0,"SEM ESTOQUE",IF(H357&lt;0,"VENCIDO",IF(H357&lt;=$D$4,"VENCE EM BREVE","OK"))))</f>
        <v/>
      </c>
      <c r="K357" s="16" t="n"/>
    </row>
    <row r="358">
      <c r="A358" s="16" t="n"/>
      <c r="B358" s="16" t="n"/>
      <c r="C358" s="16" t="n"/>
      <c r="D358" s="17" t="n"/>
      <c r="E358" s="18" t="n"/>
      <c r="F358" s="19" t="n"/>
      <c r="G358" s="16" t="n"/>
      <c r="H358" s="20">
        <f>IF(D358="","",D358-TODAY())</f>
        <v/>
      </c>
      <c r="I358" s="19">
        <f>IF(OR(E358="",F358=""),"",E358*F358)</f>
        <v/>
      </c>
      <c r="J358" s="16">
        <f>IF(H358="","",IF(N(E358)=0,"SEM ESTOQUE",IF(H358&lt;0,"VENCIDO",IF(H358&lt;=$D$4,"VENCE EM BREVE","OK"))))</f>
        <v/>
      </c>
      <c r="K358" s="16" t="n"/>
    </row>
    <row r="359">
      <c r="A359" s="16" t="n"/>
      <c r="B359" s="16" t="n"/>
      <c r="C359" s="16" t="n"/>
      <c r="D359" s="17" t="n"/>
      <c r="E359" s="18" t="n"/>
      <c r="F359" s="19" t="n"/>
      <c r="G359" s="16" t="n"/>
      <c r="H359" s="20">
        <f>IF(D359="","",D359-TODAY())</f>
        <v/>
      </c>
      <c r="I359" s="19">
        <f>IF(OR(E359="",F359=""),"",E359*F359)</f>
        <v/>
      </c>
      <c r="J359" s="16">
        <f>IF(H359="","",IF(N(E359)=0,"SEM ESTOQUE",IF(H359&lt;0,"VENCIDO",IF(H359&lt;=$D$4,"VENCE EM BREVE","OK"))))</f>
        <v/>
      </c>
      <c r="K359" s="16" t="n"/>
    </row>
    <row r="360">
      <c r="A360" s="16" t="n"/>
      <c r="B360" s="16" t="n"/>
      <c r="C360" s="16" t="n"/>
      <c r="D360" s="17" t="n"/>
      <c r="E360" s="18" t="n"/>
      <c r="F360" s="19" t="n"/>
      <c r="G360" s="16" t="n"/>
      <c r="H360" s="20">
        <f>IF(D360="","",D360-TODAY())</f>
        <v/>
      </c>
      <c r="I360" s="19">
        <f>IF(OR(E360="",F360=""),"",E360*F360)</f>
        <v/>
      </c>
      <c r="J360" s="16">
        <f>IF(H360="","",IF(N(E360)=0,"SEM ESTOQUE",IF(H360&lt;0,"VENCIDO",IF(H360&lt;=$D$4,"VENCE EM BREVE","OK"))))</f>
        <v/>
      </c>
      <c r="K360" s="16" t="n"/>
    </row>
    <row r="361">
      <c r="A361" s="16" t="n"/>
      <c r="B361" s="16" t="n"/>
      <c r="C361" s="16" t="n"/>
      <c r="D361" s="17" t="n"/>
      <c r="E361" s="18" t="n"/>
      <c r="F361" s="19" t="n"/>
      <c r="G361" s="16" t="n"/>
      <c r="H361" s="20">
        <f>IF(D361="","",D361-TODAY())</f>
        <v/>
      </c>
      <c r="I361" s="19">
        <f>IF(OR(E361="",F361=""),"",E361*F361)</f>
        <v/>
      </c>
      <c r="J361" s="16">
        <f>IF(H361="","",IF(N(E361)=0,"SEM ESTOQUE",IF(H361&lt;0,"VENCIDO",IF(H361&lt;=$D$4,"VENCE EM BREVE","OK"))))</f>
        <v/>
      </c>
      <c r="K361" s="16" t="n"/>
    </row>
    <row r="362">
      <c r="A362" s="16" t="n"/>
      <c r="B362" s="16" t="n"/>
      <c r="C362" s="16" t="n"/>
      <c r="D362" s="17" t="n"/>
      <c r="E362" s="18" t="n"/>
      <c r="F362" s="19" t="n"/>
      <c r="G362" s="16" t="n"/>
      <c r="H362" s="20">
        <f>IF(D362="","",D362-TODAY())</f>
        <v/>
      </c>
      <c r="I362" s="19">
        <f>IF(OR(E362="",F362=""),"",E362*F362)</f>
        <v/>
      </c>
      <c r="J362" s="16">
        <f>IF(H362="","",IF(N(E362)=0,"SEM ESTOQUE",IF(H362&lt;0,"VENCIDO",IF(H362&lt;=$D$4,"VENCE EM BREVE","OK"))))</f>
        <v/>
      </c>
      <c r="K362" s="16" t="n"/>
    </row>
    <row r="363">
      <c r="A363" s="16" t="n"/>
      <c r="B363" s="16" t="n"/>
      <c r="C363" s="16" t="n"/>
      <c r="D363" s="17" t="n"/>
      <c r="E363" s="18" t="n"/>
      <c r="F363" s="19" t="n"/>
      <c r="G363" s="16" t="n"/>
      <c r="H363" s="20">
        <f>IF(D363="","",D363-TODAY())</f>
        <v/>
      </c>
      <c r="I363" s="19">
        <f>IF(OR(E363="",F363=""),"",E363*F363)</f>
        <v/>
      </c>
      <c r="J363" s="16">
        <f>IF(H363="","",IF(N(E363)=0,"SEM ESTOQUE",IF(H363&lt;0,"VENCIDO",IF(H363&lt;=$D$4,"VENCE EM BREVE","OK"))))</f>
        <v/>
      </c>
      <c r="K363" s="16" t="n"/>
    </row>
    <row r="364">
      <c r="A364" s="16" t="n"/>
      <c r="B364" s="16" t="n"/>
      <c r="C364" s="16" t="n"/>
      <c r="D364" s="17" t="n"/>
      <c r="E364" s="18" t="n"/>
      <c r="F364" s="19" t="n"/>
      <c r="G364" s="16" t="n"/>
      <c r="H364" s="20">
        <f>IF(D364="","",D364-TODAY())</f>
        <v/>
      </c>
      <c r="I364" s="19">
        <f>IF(OR(E364="",F364=""),"",E364*F364)</f>
        <v/>
      </c>
      <c r="J364" s="16">
        <f>IF(H364="","",IF(N(E364)=0,"SEM ESTOQUE",IF(H364&lt;0,"VENCIDO",IF(H364&lt;=$D$4,"VENCE EM BREVE","OK"))))</f>
        <v/>
      </c>
      <c r="K364" s="16" t="n"/>
    </row>
    <row r="365">
      <c r="A365" s="16" t="n"/>
      <c r="B365" s="16" t="n"/>
      <c r="C365" s="16" t="n"/>
      <c r="D365" s="17" t="n"/>
      <c r="E365" s="18" t="n"/>
      <c r="F365" s="19" t="n"/>
      <c r="G365" s="16" t="n"/>
      <c r="H365" s="20">
        <f>IF(D365="","",D365-TODAY())</f>
        <v/>
      </c>
      <c r="I365" s="19">
        <f>IF(OR(E365="",F365=""),"",E365*F365)</f>
        <v/>
      </c>
      <c r="J365" s="16">
        <f>IF(H365="","",IF(N(E365)=0,"SEM ESTOQUE",IF(H365&lt;0,"VENCIDO",IF(H365&lt;=$D$4,"VENCE EM BREVE","OK"))))</f>
        <v/>
      </c>
      <c r="K365" s="16" t="n"/>
    </row>
    <row r="366">
      <c r="A366" s="16" t="n"/>
      <c r="B366" s="16" t="n"/>
      <c r="C366" s="16" t="n"/>
      <c r="D366" s="17" t="n"/>
      <c r="E366" s="18" t="n"/>
      <c r="F366" s="19" t="n"/>
      <c r="G366" s="16" t="n"/>
      <c r="H366" s="20">
        <f>IF(D366="","",D366-TODAY())</f>
        <v/>
      </c>
      <c r="I366" s="19">
        <f>IF(OR(E366="",F366=""),"",E366*F366)</f>
        <v/>
      </c>
      <c r="J366" s="16">
        <f>IF(H366="","",IF(N(E366)=0,"SEM ESTOQUE",IF(H366&lt;0,"VENCIDO",IF(H366&lt;=$D$4,"VENCE EM BREVE","OK"))))</f>
        <v/>
      </c>
      <c r="K366" s="16" t="n"/>
    </row>
    <row r="367">
      <c r="A367" s="16" t="n"/>
      <c r="B367" s="16" t="n"/>
      <c r="C367" s="16" t="n"/>
      <c r="D367" s="17" t="n"/>
      <c r="E367" s="18" t="n"/>
      <c r="F367" s="19" t="n"/>
      <c r="G367" s="16" t="n"/>
      <c r="H367" s="20">
        <f>IF(D367="","",D367-TODAY())</f>
        <v/>
      </c>
      <c r="I367" s="19">
        <f>IF(OR(E367="",F367=""),"",E367*F367)</f>
        <v/>
      </c>
      <c r="J367" s="16">
        <f>IF(H367="","",IF(N(E367)=0,"SEM ESTOQUE",IF(H367&lt;0,"VENCIDO",IF(H367&lt;=$D$4,"VENCE EM BREVE","OK"))))</f>
        <v/>
      </c>
      <c r="K367" s="16" t="n"/>
    </row>
    <row r="368">
      <c r="A368" s="16" t="n"/>
      <c r="B368" s="16" t="n"/>
      <c r="C368" s="16" t="n"/>
      <c r="D368" s="17" t="n"/>
      <c r="E368" s="18" t="n"/>
      <c r="F368" s="19" t="n"/>
      <c r="G368" s="16" t="n"/>
      <c r="H368" s="20">
        <f>IF(D368="","",D368-TODAY())</f>
        <v/>
      </c>
      <c r="I368" s="19">
        <f>IF(OR(E368="",F368=""),"",E368*F368)</f>
        <v/>
      </c>
      <c r="J368" s="16">
        <f>IF(H368="","",IF(N(E368)=0,"SEM ESTOQUE",IF(H368&lt;0,"VENCIDO",IF(H368&lt;=$D$4,"VENCE EM BREVE","OK"))))</f>
        <v/>
      </c>
      <c r="K368" s="16" t="n"/>
    </row>
    <row r="369">
      <c r="A369" s="16" t="n"/>
      <c r="B369" s="16" t="n"/>
      <c r="C369" s="16" t="n"/>
      <c r="D369" s="17" t="n"/>
      <c r="E369" s="18" t="n"/>
      <c r="F369" s="19" t="n"/>
      <c r="G369" s="16" t="n"/>
      <c r="H369" s="20">
        <f>IF(D369="","",D369-TODAY())</f>
        <v/>
      </c>
      <c r="I369" s="19">
        <f>IF(OR(E369="",F369=""),"",E369*F369)</f>
        <v/>
      </c>
      <c r="J369" s="16">
        <f>IF(H369="","",IF(N(E369)=0,"SEM ESTOQUE",IF(H369&lt;0,"VENCIDO",IF(H369&lt;=$D$4,"VENCE EM BREVE","OK"))))</f>
        <v/>
      </c>
      <c r="K369" s="16" t="n"/>
    </row>
    <row r="370">
      <c r="A370" s="16" t="n"/>
      <c r="B370" s="16" t="n"/>
      <c r="C370" s="16" t="n"/>
      <c r="D370" s="17" t="n"/>
      <c r="E370" s="18" t="n"/>
      <c r="F370" s="19" t="n"/>
      <c r="G370" s="16" t="n"/>
      <c r="H370" s="20">
        <f>IF(D370="","",D370-TODAY())</f>
        <v/>
      </c>
      <c r="I370" s="19">
        <f>IF(OR(E370="",F370=""),"",E370*F370)</f>
        <v/>
      </c>
      <c r="J370" s="16">
        <f>IF(H370="","",IF(N(E370)=0,"SEM ESTOQUE",IF(H370&lt;0,"VENCIDO",IF(H370&lt;=$D$4,"VENCE EM BREVE","OK"))))</f>
        <v/>
      </c>
      <c r="K370" s="16" t="n"/>
    </row>
    <row r="371">
      <c r="A371" s="16" t="n"/>
      <c r="B371" s="16" t="n"/>
      <c r="C371" s="16" t="n"/>
      <c r="D371" s="17" t="n"/>
      <c r="E371" s="18" t="n"/>
      <c r="F371" s="19" t="n"/>
      <c r="G371" s="16" t="n"/>
      <c r="H371" s="20">
        <f>IF(D371="","",D371-TODAY())</f>
        <v/>
      </c>
      <c r="I371" s="19">
        <f>IF(OR(E371="",F371=""),"",E371*F371)</f>
        <v/>
      </c>
      <c r="J371" s="16">
        <f>IF(H371="","",IF(N(E371)=0,"SEM ESTOQUE",IF(H371&lt;0,"VENCIDO",IF(H371&lt;=$D$4,"VENCE EM BREVE","OK"))))</f>
        <v/>
      </c>
      <c r="K371" s="16" t="n"/>
    </row>
    <row r="372">
      <c r="A372" s="16" t="n"/>
      <c r="B372" s="16" t="n"/>
      <c r="C372" s="16" t="n"/>
      <c r="D372" s="17" t="n"/>
      <c r="E372" s="18" t="n"/>
      <c r="F372" s="19" t="n"/>
      <c r="G372" s="16" t="n"/>
      <c r="H372" s="20">
        <f>IF(D372="","",D372-TODAY())</f>
        <v/>
      </c>
      <c r="I372" s="19">
        <f>IF(OR(E372="",F372=""),"",E372*F372)</f>
        <v/>
      </c>
      <c r="J372" s="16">
        <f>IF(H372="","",IF(N(E372)=0,"SEM ESTOQUE",IF(H372&lt;0,"VENCIDO",IF(H372&lt;=$D$4,"VENCE EM BREVE","OK"))))</f>
        <v/>
      </c>
      <c r="K372" s="16" t="n"/>
    </row>
    <row r="373">
      <c r="A373" s="16" t="n"/>
      <c r="B373" s="16" t="n"/>
      <c r="C373" s="16" t="n"/>
      <c r="D373" s="17" t="n"/>
      <c r="E373" s="18" t="n"/>
      <c r="F373" s="19" t="n"/>
      <c r="G373" s="16" t="n"/>
      <c r="H373" s="20">
        <f>IF(D373="","",D373-TODAY())</f>
        <v/>
      </c>
      <c r="I373" s="19">
        <f>IF(OR(E373="",F373=""),"",E373*F373)</f>
        <v/>
      </c>
      <c r="J373" s="16">
        <f>IF(H373="","",IF(N(E373)=0,"SEM ESTOQUE",IF(H373&lt;0,"VENCIDO",IF(H373&lt;=$D$4,"VENCE EM BREVE","OK"))))</f>
        <v/>
      </c>
      <c r="K373" s="16" t="n"/>
    </row>
    <row r="374">
      <c r="A374" s="16" t="n"/>
      <c r="B374" s="16" t="n"/>
      <c r="C374" s="16" t="n"/>
      <c r="D374" s="17" t="n"/>
      <c r="E374" s="18" t="n"/>
      <c r="F374" s="19" t="n"/>
      <c r="G374" s="16" t="n"/>
      <c r="H374" s="20">
        <f>IF(D374="","",D374-TODAY())</f>
        <v/>
      </c>
      <c r="I374" s="19">
        <f>IF(OR(E374="",F374=""),"",E374*F374)</f>
        <v/>
      </c>
      <c r="J374" s="16">
        <f>IF(H374="","",IF(N(E374)=0,"SEM ESTOQUE",IF(H374&lt;0,"VENCIDO",IF(H374&lt;=$D$4,"VENCE EM BREVE","OK"))))</f>
        <v/>
      </c>
      <c r="K374" s="16" t="n"/>
    </row>
    <row r="375">
      <c r="A375" s="16" t="n"/>
      <c r="B375" s="16" t="n"/>
      <c r="C375" s="16" t="n"/>
      <c r="D375" s="17" t="n"/>
      <c r="E375" s="18" t="n"/>
      <c r="F375" s="19" t="n"/>
      <c r="G375" s="16" t="n"/>
      <c r="H375" s="20">
        <f>IF(D375="","",D375-TODAY())</f>
        <v/>
      </c>
      <c r="I375" s="19">
        <f>IF(OR(E375="",F375=""),"",E375*F375)</f>
        <v/>
      </c>
      <c r="J375" s="16">
        <f>IF(H375="","",IF(N(E375)=0,"SEM ESTOQUE",IF(H375&lt;0,"VENCIDO",IF(H375&lt;=$D$4,"VENCE EM BREVE","OK"))))</f>
        <v/>
      </c>
      <c r="K375" s="16" t="n"/>
    </row>
    <row r="376">
      <c r="A376" s="16" t="n"/>
      <c r="B376" s="16" t="n"/>
      <c r="C376" s="16" t="n"/>
      <c r="D376" s="17" t="n"/>
      <c r="E376" s="18" t="n"/>
      <c r="F376" s="19" t="n"/>
      <c r="G376" s="16" t="n"/>
      <c r="H376" s="20">
        <f>IF(D376="","",D376-TODAY())</f>
        <v/>
      </c>
      <c r="I376" s="19">
        <f>IF(OR(E376="",F376=""),"",E376*F376)</f>
        <v/>
      </c>
      <c r="J376" s="16">
        <f>IF(H376="","",IF(N(E376)=0,"SEM ESTOQUE",IF(H376&lt;0,"VENCIDO",IF(H376&lt;=$D$4,"VENCE EM BREVE","OK"))))</f>
        <v/>
      </c>
      <c r="K376" s="16" t="n"/>
    </row>
    <row r="377">
      <c r="A377" s="16" t="n"/>
      <c r="B377" s="16" t="n"/>
      <c r="C377" s="16" t="n"/>
      <c r="D377" s="17" t="n"/>
      <c r="E377" s="18" t="n"/>
      <c r="F377" s="19" t="n"/>
      <c r="G377" s="16" t="n"/>
      <c r="H377" s="20">
        <f>IF(D377="","",D377-TODAY())</f>
        <v/>
      </c>
      <c r="I377" s="19">
        <f>IF(OR(E377="",F377=""),"",E377*F377)</f>
        <v/>
      </c>
      <c r="J377" s="16">
        <f>IF(H377="","",IF(N(E377)=0,"SEM ESTOQUE",IF(H377&lt;0,"VENCIDO",IF(H377&lt;=$D$4,"VENCE EM BREVE","OK"))))</f>
        <v/>
      </c>
      <c r="K377" s="16" t="n"/>
    </row>
    <row r="378">
      <c r="A378" s="16" t="n"/>
      <c r="B378" s="16" t="n"/>
      <c r="C378" s="16" t="n"/>
      <c r="D378" s="17" t="n"/>
      <c r="E378" s="18" t="n"/>
      <c r="F378" s="19" t="n"/>
      <c r="G378" s="16" t="n"/>
      <c r="H378" s="20">
        <f>IF(D378="","",D378-TODAY())</f>
        <v/>
      </c>
      <c r="I378" s="19">
        <f>IF(OR(E378="",F378=""),"",E378*F378)</f>
        <v/>
      </c>
      <c r="J378" s="16">
        <f>IF(H378="","",IF(N(E378)=0,"SEM ESTOQUE",IF(H378&lt;0,"VENCIDO",IF(H378&lt;=$D$4,"VENCE EM BREVE","OK"))))</f>
        <v/>
      </c>
      <c r="K378" s="16" t="n"/>
    </row>
    <row r="379">
      <c r="A379" s="16" t="n"/>
      <c r="B379" s="16" t="n"/>
      <c r="C379" s="16" t="n"/>
      <c r="D379" s="17" t="n"/>
      <c r="E379" s="18" t="n"/>
      <c r="F379" s="19" t="n"/>
      <c r="G379" s="16" t="n"/>
      <c r="H379" s="20">
        <f>IF(D379="","",D379-TODAY())</f>
        <v/>
      </c>
      <c r="I379" s="19">
        <f>IF(OR(E379="",F379=""),"",E379*F379)</f>
        <v/>
      </c>
      <c r="J379" s="16">
        <f>IF(H379="","",IF(N(E379)=0,"SEM ESTOQUE",IF(H379&lt;0,"VENCIDO",IF(H379&lt;=$D$4,"VENCE EM BREVE","OK"))))</f>
        <v/>
      </c>
      <c r="K379" s="16" t="n"/>
    </row>
    <row r="380">
      <c r="A380" s="16" t="n"/>
      <c r="B380" s="16" t="n"/>
      <c r="C380" s="16" t="n"/>
      <c r="D380" s="17" t="n"/>
      <c r="E380" s="18" t="n"/>
      <c r="F380" s="19" t="n"/>
      <c r="G380" s="16" t="n"/>
      <c r="H380" s="20">
        <f>IF(D380="","",D380-TODAY())</f>
        <v/>
      </c>
      <c r="I380" s="19">
        <f>IF(OR(E380="",F380=""),"",E380*F380)</f>
        <v/>
      </c>
      <c r="J380" s="16">
        <f>IF(H380="","",IF(N(E380)=0,"SEM ESTOQUE",IF(H380&lt;0,"VENCIDO",IF(H380&lt;=$D$4,"VENCE EM BREVE","OK"))))</f>
        <v/>
      </c>
      <c r="K380" s="16" t="n"/>
    </row>
    <row r="381">
      <c r="A381" s="16" t="n"/>
      <c r="B381" s="16" t="n"/>
      <c r="C381" s="16" t="n"/>
      <c r="D381" s="17" t="n"/>
      <c r="E381" s="18" t="n"/>
      <c r="F381" s="19" t="n"/>
      <c r="G381" s="16" t="n"/>
      <c r="H381" s="20">
        <f>IF(D381="","",D381-TODAY())</f>
        <v/>
      </c>
      <c r="I381" s="19">
        <f>IF(OR(E381="",F381=""),"",E381*F381)</f>
        <v/>
      </c>
      <c r="J381" s="16">
        <f>IF(H381="","",IF(N(E381)=0,"SEM ESTOQUE",IF(H381&lt;0,"VENCIDO",IF(H381&lt;=$D$4,"VENCE EM BREVE","OK"))))</f>
        <v/>
      </c>
      <c r="K381" s="16" t="n"/>
    </row>
    <row r="382">
      <c r="A382" s="16" t="n"/>
      <c r="B382" s="16" t="n"/>
      <c r="C382" s="16" t="n"/>
      <c r="D382" s="17" t="n"/>
      <c r="E382" s="18" t="n"/>
      <c r="F382" s="19" t="n"/>
      <c r="G382" s="16" t="n"/>
      <c r="H382" s="20">
        <f>IF(D382="","",D382-TODAY())</f>
        <v/>
      </c>
      <c r="I382" s="19">
        <f>IF(OR(E382="",F382=""),"",E382*F382)</f>
        <v/>
      </c>
      <c r="J382" s="16">
        <f>IF(H382="","",IF(N(E382)=0,"SEM ESTOQUE",IF(H382&lt;0,"VENCIDO",IF(H382&lt;=$D$4,"VENCE EM BREVE","OK"))))</f>
        <v/>
      </c>
      <c r="K382" s="16" t="n"/>
    </row>
    <row r="383">
      <c r="A383" s="16" t="n"/>
      <c r="B383" s="16" t="n"/>
      <c r="C383" s="16" t="n"/>
      <c r="D383" s="17" t="n"/>
      <c r="E383" s="18" t="n"/>
      <c r="F383" s="19" t="n"/>
      <c r="G383" s="16" t="n"/>
      <c r="H383" s="20">
        <f>IF(D383="","",D383-TODAY())</f>
        <v/>
      </c>
      <c r="I383" s="19">
        <f>IF(OR(E383="",F383=""),"",E383*F383)</f>
        <v/>
      </c>
      <c r="J383" s="16">
        <f>IF(H383="","",IF(N(E383)=0,"SEM ESTOQUE",IF(H383&lt;0,"VENCIDO",IF(H383&lt;=$D$4,"VENCE EM BREVE","OK"))))</f>
        <v/>
      </c>
      <c r="K383" s="16" t="n"/>
    </row>
    <row r="384">
      <c r="A384" s="16" t="n"/>
      <c r="B384" s="16" t="n"/>
      <c r="C384" s="16" t="n"/>
      <c r="D384" s="17" t="n"/>
      <c r="E384" s="18" t="n"/>
      <c r="F384" s="19" t="n"/>
      <c r="G384" s="16" t="n"/>
      <c r="H384" s="20">
        <f>IF(D384="","",D384-TODAY())</f>
        <v/>
      </c>
      <c r="I384" s="19">
        <f>IF(OR(E384="",F384=""),"",E384*F384)</f>
        <v/>
      </c>
      <c r="J384" s="16">
        <f>IF(H384="","",IF(N(E384)=0,"SEM ESTOQUE",IF(H384&lt;0,"VENCIDO",IF(H384&lt;=$D$4,"VENCE EM BREVE","OK"))))</f>
        <v/>
      </c>
      <c r="K384" s="16" t="n"/>
    </row>
    <row r="385">
      <c r="A385" s="16" t="n"/>
      <c r="B385" s="16" t="n"/>
      <c r="C385" s="16" t="n"/>
      <c r="D385" s="17" t="n"/>
      <c r="E385" s="18" t="n"/>
      <c r="F385" s="19" t="n"/>
      <c r="G385" s="16" t="n"/>
      <c r="H385" s="20">
        <f>IF(D385="","",D385-TODAY())</f>
        <v/>
      </c>
      <c r="I385" s="19">
        <f>IF(OR(E385="",F385=""),"",E385*F385)</f>
        <v/>
      </c>
      <c r="J385" s="16">
        <f>IF(H385="","",IF(N(E385)=0,"SEM ESTOQUE",IF(H385&lt;0,"VENCIDO",IF(H385&lt;=$D$4,"VENCE EM BREVE","OK"))))</f>
        <v/>
      </c>
      <c r="K385" s="16" t="n"/>
    </row>
    <row r="386">
      <c r="A386" s="16" t="n"/>
      <c r="B386" s="16" t="n"/>
      <c r="C386" s="16" t="n"/>
      <c r="D386" s="17" t="n"/>
      <c r="E386" s="18" t="n"/>
      <c r="F386" s="19" t="n"/>
      <c r="G386" s="16" t="n"/>
      <c r="H386" s="20">
        <f>IF(D386="","",D386-TODAY())</f>
        <v/>
      </c>
      <c r="I386" s="19">
        <f>IF(OR(E386="",F386=""),"",E386*F386)</f>
        <v/>
      </c>
      <c r="J386" s="16">
        <f>IF(H386="","",IF(N(E386)=0,"SEM ESTOQUE",IF(H386&lt;0,"VENCIDO",IF(H386&lt;=$D$4,"VENCE EM BREVE","OK"))))</f>
        <v/>
      </c>
      <c r="K386" s="16" t="n"/>
    </row>
    <row r="387">
      <c r="A387" s="16" t="n"/>
      <c r="B387" s="16" t="n"/>
      <c r="C387" s="16" t="n"/>
      <c r="D387" s="17" t="n"/>
      <c r="E387" s="18" t="n"/>
      <c r="F387" s="19" t="n"/>
      <c r="G387" s="16" t="n"/>
      <c r="H387" s="20">
        <f>IF(D387="","",D387-TODAY())</f>
        <v/>
      </c>
      <c r="I387" s="19">
        <f>IF(OR(E387="",F387=""),"",E387*F387)</f>
        <v/>
      </c>
      <c r="J387" s="16">
        <f>IF(H387="","",IF(N(E387)=0,"SEM ESTOQUE",IF(H387&lt;0,"VENCIDO",IF(H387&lt;=$D$4,"VENCE EM BREVE","OK"))))</f>
        <v/>
      </c>
      <c r="K387" s="16" t="n"/>
    </row>
    <row r="388">
      <c r="A388" s="16" t="n"/>
      <c r="B388" s="16" t="n"/>
      <c r="C388" s="16" t="n"/>
      <c r="D388" s="17" t="n"/>
      <c r="E388" s="18" t="n"/>
      <c r="F388" s="19" t="n"/>
      <c r="G388" s="16" t="n"/>
      <c r="H388" s="20">
        <f>IF(D388="","",D388-TODAY())</f>
        <v/>
      </c>
      <c r="I388" s="19">
        <f>IF(OR(E388="",F388=""),"",E388*F388)</f>
        <v/>
      </c>
      <c r="J388" s="16">
        <f>IF(H388="","",IF(N(E388)=0,"SEM ESTOQUE",IF(H388&lt;0,"VENCIDO",IF(H388&lt;=$D$4,"VENCE EM BREVE","OK"))))</f>
        <v/>
      </c>
      <c r="K388" s="16" t="n"/>
    </row>
    <row r="389">
      <c r="A389" s="16" t="n"/>
      <c r="B389" s="16" t="n"/>
      <c r="C389" s="16" t="n"/>
      <c r="D389" s="17" t="n"/>
      <c r="E389" s="18" t="n"/>
      <c r="F389" s="19" t="n"/>
      <c r="G389" s="16" t="n"/>
      <c r="H389" s="20">
        <f>IF(D389="","",D389-TODAY())</f>
        <v/>
      </c>
      <c r="I389" s="19">
        <f>IF(OR(E389="",F389=""),"",E389*F389)</f>
        <v/>
      </c>
      <c r="J389" s="16">
        <f>IF(H389="","",IF(N(E389)=0,"SEM ESTOQUE",IF(H389&lt;0,"VENCIDO",IF(H389&lt;=$D$4,"VENCE EM BREVE","OK"))))</f>
        <v/>
      </c>
      <c r="K389" s="16" t="n"/>
    </row>
    <row r="390">
      <c r="A390" s="16" t="n"/>
      <c r="B390" s="16" t="n"/>
      <c r="C390" s="16" t="n"/>
      <c r="D390" s="17" t="n"/>
      <c r="E390" s="18" t="n"/>
      <c r="F390" s="19" t="n"/>
      <c r="G390" s="16" t="n"/>
      <c r="H390" s="20">
        <f>IF(D390="","",D390-TODAY())</f>
        <v/>
      </c>
      <c r="I390" s="19">
        <f>IF(OR(E390="",F390=""),"",E390*F390)</f>
        <v/>
      </c>
      <c r="J390" s="16">
        <f>IF(H390="","",IF(N(E390)=0,"SEM ESTOQUE",IF(H390&lt;0,"VENCIDO",IF(H390&lt;=$D$4,"VENCE EM BREVE","OK"))))</f>
        <v/>
      </c>
      <c r="K390" s="16" t="n"/>
    </row>
    <row r="391">
      <c r="A391" s="16" t="n"/>
      <c r="B391" s="16" t="n"/>
      <c r="C391" s="16" t="n"/>
      <c r="D391" s="17" t="n"/>
      <c r="E391" s="18" t="n"/>
      <c r="F391" s="19" t="n"/>
      <c r="G391" s="16" t="n"/>
      <c r="H391" s="20">
        <f>IF(D391="","",D391-TODAY())</f>
        <v/>
      </c>
      <c r="I391" s="19">
        <f>IF(OR(E391="",F391=""),"",E391*F391)</f>
        <v/>
      </c>
      <c r="J391" s="16">
        <f>IF(H391="","",IF(N(E391)=0,"SEM ESTOQUE",IF(H391&lt;0,"VENCIDO",IF(H391&lt;=$D$4,"VENCE EM BREVE","OK"))))</f>
        <v/>
      </c>
      <c r="K391" s="16" t="n"/>
    </row>
    <row r="392">
      <c r="A392" s="16" t="n"/>
      <c r="B392" s="16" t="n"/>
      <c r="C392" s="16" t="n"/>
      <c r="D392" s="17" t="n"/>
      <c r="E392" s="18" t="n"/>
      <c r="F392" s="19" t="n"/>
      <c r="G392" s="16" t="n"/>
      <c r="H392" s="20">
        <f>IF(D392="","",D392-TODAY())</f>
        <v/>
      </c>
      <c r="I392" s="19">
        <f>IF(OR(E392="",F392=""),"",E392*F392)</f>
        <v/>
      </c>
      <c r="J392" s="16">
        <f>IF(H392="","",IF(N(E392)=0,"SEM ESTOQUE",IF(H392&lt;0,"VENCIDO",IF(H392&lt;=$D$4,"VENCE EM BREVE","OK"))))</f>
        <v/>
      </c>
      <c r="K392" s="16" t="n"/>
    </row>
    <row r="393">
      <c r="A393" s="16" t="n"/>
      <c r="B393" s="16" t="n"/>
      <c r="C393" s="16" t="n"/>
      <c r="D393" s="17" t="n"/>
      <c r="E393" s="18" t="n"/>
      <c r="F393" s="19" t="n"/>
      <c r="G393" s="16" t="n"/>
      <c r="H393" s="20">
        <f>IF(D393="","",D393-TODAY())</f>
        <v/>
      </c>
      <c r="I393" s="19">
        <f>IF(OR(E393="",F393=""),"",E393*F393)</f>
        <v/>
      </c>
      <c r="J393" s="16">
        <f>IF(H393="","",IF(N(E393)=0,"SEM ESTOQUE",IF(H393&lt;0,"VENCIDO",IF(H393&lt;=$D$4,"VENCE EM BREVE","OK"))))</f>
        <v/>
      </c>
      <c r="K393" s="16" t="n"/>
    </row>
    <row r="394">
      <c r="A394" s="16" t="n"/>
      <c r="B394" s="16" t="n"/>
      <c r="C394" s="16" t="n"/>
      <c r="D394" s="17" t="n"/>
      <c r="E394" s="18" t="n"/>
      <c r="F394" s="19" t="n"/>
      <c r="G394" s="16" t="n"/>
      <c r="H394" s="20">
        <f>IF(D394="","",D394-TODAY())</f>
        <v/>
      </c>
      <c r="I394" s="19">
        <f>IF(OR(E394="",F394=""),"",E394*F394)</f>
        <v/>
      </c>
      <c r="J394" s="16">
        <f>IF(H394="","",IF(N(E394)=0,"SEM ESTOQUE",IF(H394&lt;0,"VENCIDO",IF(H394&lt;=$D$4,"VENCE EM BREVE","OK"))))</f>
        <v/>
      </c>
      <c r="K394" s="16" t="n"/>
    </row>
    <row r="395">
      <c r="A395" s="16" t="n"/>
      <c r="B395" s="16" t="n"/>
      <c r="C395" s="16" t="n"/>
      <c r="D395" s="17" t="n"/>
      <c r="E395" s="18" t="n"/>
      <c r="F395" s="19" t="n"/>
      <c r="G395" s="16" t="n"/>
      <c r="H395" s="20">
        <f>IF(D395="","",D395-TODAY())</f>
        <v/>
      </c>
      <c r="I395" s="19">
        <f>IF(OR(E395="",F395=""),"",E395*F395)</f>
        <v/>
      </c>
      <c r="J395" s="16">
        <f>IF(H395="","",IF(N(E395)=0,"SEM ESTOQUE",IF(H395&lt;0,"VENCIDO",IF(H395&lt;=$D$4,"VENCE EM BREVE","OK"))))</f>
        <v/>
      </c>
      <c r="K395" s="16" t="n"/>
    </row>
    <row r="396">
      <c r="A396" s="16" t="n"/>
      <c r="B396" s="16" t="n"/>
      <c r="C396" s="16" t="n"/>
      <c r="D396" s="17" t="n"/>
      <c r="E396" s="18" t="n"/>
      <c r="F396" s="19" t="n"/>
      <c r="G396" s="16" t="n"/>
      <c r="H396" s="20">
        <f>IF(D396="","",D396-TODAY())</f>
        <v/>
      </c>
      <c r="I396" s="19">
        <f>IF(OR(E396="",F396=""),"",E396*F396)</f>
        <v/>
      </c>
      <c r="J396" s="16">
        <f>IF(H396="","",IF(N(E396)=0,"SEM ESTOQUE",IF(H396&lt;0,"VENCIDO",IF(H396&lt;=$D$4,"VENCE EM BREVE","OK"))))</f>
        <v/>
      </c>
      <c r="K396" s="16" t="n"/>
    </row>
    <row r="397">
      <c r="A397" s="16" t="n"/>
      <c r="B397" s="16" t="n"/>
      <c r="C397" s="16" t="n"/>
      <c r="D397" s="17" t="n"/>
      <c r="E397" s="18" t="n"/>
      <c r="F397" s="19" t="n"/>
      <c r="G397" s="16" t="n"/>
      <c r="H397" s="20">
        <f>IF(D397="","",D397-TODAY())</f>
        <v/>
      </c>
      <c r="I397" s="19">
        <f>IF(OR(E397="",F397=""),"",E397*F397)</f>
        <v/>
      </c>
      <c r="J397" s="16">
        <f>IF(H397="","",IF(N(E397)=0,"SEM ESTOQUE",IF(H397&lt;0,"VENCIDO",IF(H397&lt;=$D$4,"VENCE EM BREVE","OK"))))</f>
        <v/>
      </c>
      <c r="K397" s="16" t="n"/>
    </row>
    <row r="398">
      <c r="A398" s="16" t="n"/>
      <c r="B398" s="16" t="n"/>
      <c r="C398" s="16" t="n"/>
      <c r="D398" s="17" t="n"/>
      <c r="E398" s="18" t="n"/>
      <c r="F398" s="19" t="n"/>
      <c r="G398" s="16" t="n"/>
      <c r="H398" s="20">
        <f>IF(D398="","",D398-TODAY())</f>
        <v/>
      </c>
      <c r="I398" s="19">
        <f>IF(OR(E398="",F398=""),"",E398*F398)</f>
        <v/>
      </c>
      <c r="J398" s="16">
        <f>IF(H398="","",IF(N(E398)=0,"SEM ESTOQUE",IF(H398&lt;0,"VENCIDO",IF(H398&lt;=$D$4,"VENCE EM BREVE","OK"))))</f>
        <v/>
      </c>
      <c r="K398" s="16" t="n"/>
    </row>
    <row r="399">
      <c r="A399" s="16" t="n"/>
      <c r="B399" s="16" t="n"/>
      <c r="C399" s="16" t="n"/>
      <c r="D399" s="17" t="n"/>
      <c r="E399" s="18" t="n"/>
      <c r="F399" s="19" t="n"/>
      <c r="G399" s="16" t="n"/>
      <c r="H399" s="20">
        <f>IF(D399="","",D399-TODAY())</f>
        <v/>
      </c>
      <c r="I399" s="19">
        <f>IF(OR(E399="",F399=""),"",E399*F399)</f>
        <v/>
      </c>
      <c r="J399" s="16">
        <f>IF(H399="","",IF(N(E399)=0,"SEM ESTOQUE",IF(H399&lt;0,"VENCIDO",IF(H399&lt;=$D$4,"VENCE EM BREVE","OK"))))</f>
        <v/>
      </c>
      <c r="K399" s="16" t="n"/>
    </row>
    <row r="400">
      <c r="A400" s="16" t="n"/>
      <c r="B400" s="16" t="n"/>
      <c r="C400" s="16" t="n"/>
      <c r="D400" s="17" t="n"/>
      <c r="E400" s="18" t="n"/>
      <c r="F400" s="19" t="n"/>
      <c r="G400" s="16" t="n"/>
      <c r="H400" s="20">
        <f>IF(D400="","",D400-TODAY())</f>
        <v/>
      </c>
      <c r="I400" s="19">
        <f>IF(OR(E400="",F400=""),"",E400*F400)</f>
        <v/>
      </c>
      <c r="J400" s="16">
        <f>IF(H400="","",IF(N(E400)=0,"SEM ESTOQUE",IF(H400&lt;0,"VENCIDO",IF(H400&lt;=$D$4,"VENCE EM BREVE","OK"))))</f>
        <v/>
      </c>
      <c r="K400" s="16" t="n"/>
    </row>
    <row r="401">
      <c r="A401" s="16" t="n"/>
      <c r="B401" s="16" t="n"/>
      <c r="C401" s="16" t="n"/>
      <c r="D401" s="17" t="n"/>
      <c r="E401" s="18" t="n"/>
      <c r="F401" s="19" t="n"/>
      <c r="G401" s="16" t="n"/>
      <c r="H401" s="20">
        <f>IF(D401="","",D401-TODAY())</f>
        <v/>
      </c>
      <c r="I401" s="19">
        <f>IF(OR(E401="",F401=""),"",E401*F401)</f>
        <v/>
      </c>
      <c r="J401" s="16">
        <f>IF(H401="","",IF(N(E401)=0,"SEM ESTOQUE",IF(H401&lt;0,"VENCIDO",IF(H401&lt;=$D$4,"VENCE EM BREVE","OK"))))</f>
        <v/>
      </c>
      <c r="K401" s="16" t="n"/>
    </row>
    <row r="402">
      <c r="A402" s="16" t="n"/>
      <c r="B402" s="16" t="n"/>
      <c r="C402" s="16" t="n"/>
      <c r="D402" s="17" t="n"/>
      <c r="E402" s="18" t="n"/>
      <c r="F402" s="19" t="n"/>
      <c r="G402" s="16" t="n"/>
      <c r="H402" s="20">
        <f>IF(D402="","",D402-TODAY())</f>
        <v/>
      </c>
      <c r="I402" s="19">
        <f>IF(OR(E402="",F402=""),"",E402*F402)</f>
        <v/>
      </c>
      <c r="J402" s="16">
        <f>IF(H402="","",IF(N(E402)=0,"SEM ESTOQUE",IF(H402&lt;0,"VENCIDO",IF(H402&lt;=$D$4,"VENCE EM BREVE","OK"))))</f>
        <v/>
      </c>
      <c r="K402" s="16" t="n"/>
    </row>
    <row r="403">
      <c r="A403" s="16" t="n"/>
      <c r="B403" s="16" t="n"/>
      <c r="C403" s="16" t="n"/>
      <c r="D403" s="17" t="n"/>
      <c r="E403" s="18" t="n"/>
      <c r="F403" s="19" t="n"/>
      <c r="G403" s="16" t="n"/>
      <c r="H403" s="20">
        <f>IF(D403="","",D403-TODAY())</f>
        <v/>
      </c>
      <c r="I403" s="19">
        <f>IF(OR(E403="",F403=""),"",E403*F403)</f>
        <v/>
      </c>
      <c r="J403" s="16">
        <f>IF(H403="","",IF(N(E403)=0,"SEM ESTOQUE",IF(H403&lt;0,"VENCIDO",IF(H403&lt;=$D$4,"VENCE EM BREVE","OK"))))</f>
        <v/>
      </c>
      <c r="K403" s="16" t="n"/>
    </row>
    <row r="404">
      <c r="A404" s="16" t="n"/>
      <c r="B404" s="16" t="n"/>
      <c r="C404" s="16" t="n"/>
      <c r="D404" s="17" t="n"/>
      <c r="E404" s="18" t="n"/>
      <c r="F404" s="19" t="n"/>
      <c r="G404" s="16" t="n"/>
      <c r="H404" s="20">
        <f>IF(D404="","",D404-TODAY())</f>
        <v/>
      </c>
      <c r="I404" s="19">
        <f>IF(OR(E404="",F404=""),"",E404*F404)</f>
        <v/>
      </c>
      <c r="J404" s="16">
        <f>IF(H404="","",IF(N(E404)=0,"SEM ESTOQUE",IF(H404&lt;0,"VENCIDO",IF(H404&lt;=$D$4,"VENCE EM BREVE","OK"))))</f>
        <v/>
      </c>
      <c r="K404" s="16" t="n"/>
    </row>
    <row r="405">
      <c r="A405" s="16" t="n"/>
      <c r="B405" s="16" t="n"/>
      <c r="C405" s="16" t="n"/>
      <c r="D405" s="17" t="n"/>
      <c r="E405" s="18" t="n"/>
      <c r="F405" s="19" t="n"/>
      <c r="G405" s="16" t="n"/>
      <c r="H405" s="20">
        <f>IF(D405="","",D405-TODAY())</f>
        <v/>
      </c>
      <c r="I405" s="19">
        <f>IF(OR(E405="",F405=""),"",E405*F405)</f>
        <v/>
      </c>
      <c r="J405" s="16">
        <f>IF(H405="","",IF(N(E405)=0,"SEM ESTOQUE",IF(H405&lt;0,"VENCIDO",IF(H405&lt;=$D$4,"VENCE EM BREVE","OK"))))</f>
        <v/>
      </c>
      <c r="K405" s="16" t="n"/>
    </row>
    <row r="406">
      <c r="A406" s="16" t="n"/>
      <c r="B406" s="16" t="n"/>
      <c r="C406" s="16" t="n"/>
      <c r="D406" s="17" t="n"/>
      <c r="E406" s="18" t="n"/>
      <c r="F406" s="19" t="n"/>
      <c r="G406" s="16" t="n"/>
      <c r="H406" s="20">
        <f>IF(D406="","",D406-TODAY())</f>
        <v/>
      </c>
      <c r="I406" s="19">
        <f>IF(OR(E406="",F406=""),"",E406*F406)</f>
        <v/>
      </c>
      <c r="J406" s="16">
        <f>IF(H406="","",IF(N(E406)=0,"SEM ESTOQUE",IF(H406&lt;0,"VENCIDO",IF(H406&lt;=$D$4,"VENCE EM BREVE","OK"))))</f>
        <v/>
      </c>
      <c r="K406" s="16" t="n"/>
    </row>
    <row r="407">
      <c r="A407" s="16" t="n"/>
      <c r="B407" s="16" t="n"/>
      <c r="C407" s="16" t="n"/>
      <c r="D407" s="17" t="n"/>
      <c r="E407" s="18" t="n"/>
      <c r="F407" s="19" t="n"/>
      <c r="G407" s="16" t="n"/>
      <c r="H407" s="20">
        <f>IF(D407="","",D407-TODAY())</f>
        <v/>
      </c>
      <c r="I407" s="19">
        <f>IF(OR(E407="",F407=""),"",E407*F407)</f>
        <v/>
      </c>
      <c r="J407" s="16">
        <f>IF(H407="","",IF(N(E407)=0,"SEM ESTOQUE",IF(H407&lt;0,"VENCIDO",IF(H407&lt;=$D$4,"VENCE EM BREVE","OK"))))</f>
        <v/>
      </c>
      <c r="K407" s="16" t="n"/>
    </row>
    <row r="408">
      <c r="A408" s="16" t="n"/>
      <c r="B408" s="16" t="n"/>
      <c r="C408" s="16" t="n"/>
      <c r="D408" s="17" t="n"/>
      <c r="E408" s="18" t="n"/>
      <c r="F408" s="19" t="n"/>
      <c r="G408" s="16" t="n"/>
      <c r="H408" s="20">
        <f>IF(D408="","",D408-TODAY())</f>
        <v/>
      </c>
      <c r="I408" s="19">
        <f>IF(OR(E408="",F408=""),"",E408*F408)</f>
        <v/>
      </c>
      <c r="J408" s="16">
        <f>IF(H408="","",IF(N(E408)=0,"SEM ESTOQUE",IF(H408&lt;0,"VENCIDO",IF(H408&lt;=$D$4,"VENCE EM BREVE","OK"))))</f>
        <v/>
      </c>
      <c r="K408" s="16" t="n"/>
    </row>
    <row r="409">
      <c r="A409" s="16" t="n"/>
      <c r="B409" s="16" t="n"/>
      <c r="C409" s="16" t="n"/>
      <c r="D409" s="17" t="n"/>
      <c r="E409" s="18" t="n"/>
      <c r="F409" s="19" t="n"/>
      <c r="G409" s="16" t="n"/>
      <c r="H409" s="20">
        <f>IF(D409="","",D409-TODAY())</f>
        <v/>
      </c>
      <c r="I409" s="19">
        <f>IF(OR(E409="",F409=""),"",E409*F409)</f>
        <v/>
      </c>
      <c r="J409" s="16">
        <f>IF(H409="","",IF(N(E409)=0,"SEM ESTOQUE",IF(H409&lt;0,"VENCIDO",IF(H409&lt;=$D$4,"VENCE EM BREVE","OK"))))</f>
        <v/>
      </c>
      <c r="K409" s="16" t="n"/>
    </row>
    <row r="410">
      <c r="A410" s="16" t="n"/>
      <c r="B410" s="16" t="n"/>
      <c r="C410" s="16" t="n"/>
      <c r="D410" s="17" t="n"/>
      <c r="E410" s="18" t="n"/>
      <c r="F410" s="19" t="n"/>
      <c r="G410" s="16" t="n"/>
      <c r="H410" s="20">
        <f>IF(D410="","",D410-TODAY())</f>
        <v/>
      </c>
      <c r="I410" s="19">
        <f>IF(OR(E410="",F410=""),"",E410*F410)</f>
        <v/>
      </c>
      <c r="J410" s="16">
        <f>IF(H410="","",IF(N(E410)=0,"SEM ESTOQUE",IF(H410&lt;0,"VENCIDO",IF(H410&lt;=$D$4,"VENCE EM BREVE","OK"))))</f>
        <v/>
      </c>
      <c r="K410" s="16" t="n"/>
    </row>
    <row r="411">
      <c r="A411" s="16" t="n"/>
      <c r="B411" s="16" t="n"/>
      <c r="C411" s="16" t="n"/>
      <c r="D411" s="17" t="n"/>
      <c r="E411" s="18" t="n"/>
      <c r="F411" s="19" t="n"/>
      <c r="G411" s="16" t="n"/>
      <c r="H411" s="20">
        <f>IF(D411="","",D411-TODAY())</f>
        <v/>
      </c>
      <c r="I411" s="19">
        <f>IF(OR(E411="",F411=""),"",E411*F411)</f>
        <v/>
      </c>
      <c r="J411" s="16">
        <f>IF(H411="","",IF(N(E411)=0,"SEM ESTOQUE",IF(H411&lt;0,"VENCIDO",IF(H411&lt;=$D$4,"VENCE EM BREVE","OK"))))</f>
        <v/>
      </c>
      <c r="K411" s="16" t="n"/>
    </row>
    <row r="412">
      <c r="A412" s="16" t="n"/>
      <c r="B412" s="16" t="n"/>
      <c r="C412" s="16" t="n"/>
      <c r="D412" s="17" t="n"/>
      <c r="E412" s="18" t="n"/>
      <c r="F412" s="19" t="n"/>
      <c r="G412" s="16" t="n"/>
      <c r="H412" s="20">
        <f>IF(D412="","",D412-TODAY())</f>
        <v/>
      </c>
      <c r="I412" s="19">
        <f>IF(OR(E412="",F412=""),"",E412*F412)</f>
        <v/>
      </c>
      <c r="J412" s="16">
        <f>IF(H412="","",IF(N(E412)=0,"SEM ESTOQUE",IF(H412&lt;0,"VENCIDO",IF(H412&lt;=$D$4,"VENCE EM BREVE","OK"))))</f>
        <v/>
      </c>
      <c r="K412" s="16" t="n"/>
    </row>
    <row r="413">
      <c r="A413" s="16" t="n"/>
      <c r="B413" s="16" t="n"/>
      <c r="C413" s="16" t="n"/>
      <c r="D413" s="17" t="n"/>
      <c r="E413" s="18" t="n"/>
      <c r="F413" s="19" t="n"/>
      <c r="G413" s="16" t="n"/>
      <c r="H413" s="20">
        <f>IF(D413="","",D413-TODAY())</f>
        <v/>
      </c>
      <c r="I413" s="19">
        <f>IF(OR(E413="",F413=""),"",E413*F413)</f>
        <v/>
      </c>
      <c r="J413" s="16">
        <f>IF(H413="","",IF(N(E413)=0,"SEM ESTOQUE",IF(H413&lt;0,"VENCIDO",IF(H413&lt;=$D$4,"VENCE EM BREVE","OK"))))</f>
        <v/>
      </c>
      <c r="K413" s="16" t="n"/>
    </row>
    <row r="414">
      <c r="A414" s="16" t="n"/>
      <c r="B414" s="16" t="n"/>
      <c r="C414" s="16" t="n"/>
      <c r="D414" s="17" t="n"/>
      <c r="E414" s="18" t="n"/>
      <c r="F414" s="19" t="n"/>
      <c r="G414" s="16" t="n"/>
      <c r="H414" s="20">
        <f>IF(D414="","",D414-TODAY())</f>
        <v/>
      </c>
      <c r="I414" s="19">
        <f>IF(OR(E414="",F414=""),"",E414*F414)</f>
        <v/>
      </c>
      <c r="J414" s="16">
        <f>IF(H414="","",IF(N(E414)=0,"SEM ESTOQUE",IF(H414&lt;0,"VENCIDO",IF(H414&lt;=$D$4,"VENCE EM BREVE","OK"))))</f>
        <v/>
      </c>
      <c r="K414" s="16" t="n"/>
    </row>
    <row r="415">
      <c r="A415" s="16" t="n"/>
      <c r="B415" s="16" t="n"/>
      <c r="C415" s="16" t="n"/>
      <c r="D415" s="17" t="n"/>
      <c r="E415" s="18" t="n"/>
      <c r="F415" s="19" t="n"/>
      <c r="G415" s="16" t="n"/>
      <c r="H415" s="20">
        <f>IF(D415="","",D415-TODAY())</f>
        <v/>
      </c>
      <c r="I415" s="19">
        <f>IF(OR(E415="",F415=""),"",E415*F415)</f>
        <v/>
      </c>
      <c r="J415" s="16">
        <f>IF(H415="","",IF(N(E415)=0,"SEM ESTOQUE",IF(H415&lt;0,"VENCIDO",IF(H415&lt;=$D$4,"VENCE EM BREVE","OK"))))</f>
        <v/>
      </c>
      <c r="K415" s="16" t="n"/>
    </row>
    <row r="416">
      <c r="A416" s="16" t="n"/>
      <c r="B416" s="16" t="n"/>
      <c r="C416" s="16" t="n"/>
      <c r="D416" s="17" t="n"/>
      <c r="E416" s="18" t="n"/>
      <c r="F416" s="19" t="n"/>
      <c r="G416" s="16" t="n"/>
      <c r="H416" s="20">
        <f>IF(D416="","",D416-TODAY())</f>
        <v/>
      </c>
      <c r="I416" s="19">
        <f>IF(OR(E416="",F416=""),"",E416*F416)</f>
        <v/>
      </c>
      <c r="J416" s="16">
        <f>IF(H416="","",IF(N(E416)=0,"SEM ESTOQUE",IF(H416&lt;0,"VENCIDO",IF(H416&lt;=$D$4,"VENCE EM BREVE","OK"))))</f>
        <v/>
      </c>
      <c r="K416" s="16" t="n"/>
    </row>
    <row r="417">
      <c r="A417" s="16" t="n"/>
      <c r="B417" s="16" t="n"/>
      <c r="C417" s="16" t="n"/>
      <c r="D417" s="17" t="n"/>
      <c r="E417" s="18" t="n"/>
      <c r="F417" s="19" t="n"/>
      <c r="G417" s="16" t="n"/>
      <c r="H417" s="20">
        <f>IF(D417="","",D417-TODAY())</f>
        <v/>
      </c>
      <c r="I417" s="19">
        <f>IF(OR(E417="",F417=""),"",E417*F417)</f>
        <v/>
      </c>
      <c r="J417" s="16">
        <f>IF(H417="","",IF(N(E417)=0,"SEM ESTOQUE",IF(H417&lt;0,"VENCIDO",IF(H417&lt;=$D$4,"VENCE EM BREVE","OK"))))</f>
        <v/>
      </c>
      <c r="K417" s="16" t="n"/>
    </row>
    <row r="418">
      <c r="A418" s="16" t="n"/>
      <c r="B418" s="16" t="n"/>
      <c r="C418" s="16" t="n"/>
      <c r="D418" s="17" t="n"/>
      <c r="E418" s="18" t="n"/>
      <c r="F418" s="19" t="n"/>
      <c r="G418" s="16" t="n"/>
      <c r="H418" s="20">
        <f>IF(D418="","",D418-TODAY())</f>
        <v/>
      </c>
      <c r="I418" s="19">
        <f>IF(OR(E418="",F418=""),"",E418*F418)</f>
        <v/>
      </c>
      <c r="J418" s="16">
        <f>IF(H418="","",IF(N(E418)=0,"SEM ESTOQUE",IF(H418&lt;0,"VENCIDO",IF(H418&lt;=$D$4,"VENCE EM BREVE","OK"))))</f>
        <v/>
      </c>
      <c r="K418" s="16" t="n"/>
    </row>
    <row r="419">
      <c r="A419" s="16" t="n"/>
      <c r="B419" s="16" t="n"/>
      <c r="C419" s="16" t="n"/>
      <c r="D419" s="17" t="n"/>
      <c r="E419" s="18" t="n"/>
      <c r="F419" s="19" t="n"/>
      <c r="G419" s="16" t="n"/>
      <c r="H419" s="20">
        <f>IF(D419="","",D419-TODAY())</f>
        <v/>
      </c>
      <c r="I419" s="19">
        <f>IF(OR(E419="",F419=""),"",E419*F419)</f>
        <v/>
      </c>
      <c r="J419" s="16">
        <f>IF(H419="","",IF(N(E419)=0,"SEM ESTOQUE",IF(H419&lt;0,"VENCIDO",IF(H419&lt;=$D$4,"VENCE EM BREVE","OK"))))</f>
        <v/>
      </c>
      <c r="K419" s="16" t="n"/>
    </row>
    <row r="420">
      <c r="A420" s="16" t="n"/>
      <c r="B420" s="16" t="n"/>
      <c r="C420" s="16" t="n"/>
      <c r="D420" s="17" t="n"/>
      <c r="E420" s="18" t="n"/>
      <c r="F420" s="19" t="n"/>
      <c r="G420" s="16" t="n"/>
      <c r="H420" s="20">
        <f>IF(D420="","",D420-TODAY())</f>
        <v/>
      </c>
      <c r="I420" s="19">
        <f>IF(OR(E420="",F420=""),"",E420*F420)</f>
        <v/>
      </c>
      <c r="J420" s="16">
        <f>IF(H420="","",IF(N(E420)=0,"SEM ESTOQUE",IF(H420&lt;0,"VENCIDO",IF(H420&lt;=$D$4,"VENCE EM BREVE","OK"))))</f>
        <v/>
      </c>
      <c r="K420" s="16" t="n"/>
    </row>
    <row r="421">
      <c r="A421" s="16" t="n"/>
      <c r="B421" s="16" t="n"/>
      <c r="C421" s="16" t="n"/>
      <c r="D421" s="17" t="n"/>
      <c r="E421" s="18" t="n"/>
      <c r="F421" s="19" t="n"/>
      <c r="G421" s="16" t="n"/>
      <c r="H421" s="20">
        <f>IF(D421="","",D421-TODAY())</f>
        <v/>
      </c>
      <c r="I421" s="19">
        <f>IF(OR(E421="",F421=""),"",E421*F421)</f>
        <v/>
      </c>
      <c r="J421" s="16">
        <f>IF(H421="","",IF(N(E421)=0,"SEM ESTOQUE",IF(H421&lt;0,"VENCIDO",IF(H421&lt;=$D$4,"VENCE EM BREVE","OK"))))</f>
        <v/>
      </c>
      <c r="K421" s="16" t="n"/>
    </row>
    <row r="422">
      <c r="A422" s="16" t="n"/>
      <c r="B422" s="16" t="n"/>
      <c r="C422" s="16" t="n"/>
      <c r="D422" s="17" t="n"/>
      <c r="E422" s="18" t="n"/>
      <c r="F422" s="19" t="n"/>
      <c r="G422" s="16" t="n"/>
      <c r="H422" s="20">
        <f>IF(D422="","",D422-TODAY())</f>
        <v/>
      </c>
      <c r="I422" s="19">
        <f>IF(OR(E422="",F422=""),"",E422*F422)</f>
        <v/>
      </c>
      <c r="J422" s="16">
        <f>IF(H422="","",IF(N(E422)=0,"SEM ESTOQUE",IF(H422&lt;0,"VENCIDO",IF(H422&lt;=$D$4,"VENCE EM BREVE","OK"))))</f>
        <v/>
      </c>
      <c r="K422" s="16" t="n"/>
    </row>
    <row r="423">
      <c r="A423" s="16" t="n"/>
      <c r="B423" s="16" t="n"/>
      <c r="C423" s="16" t="n"/>
      <c r="D423" s="17" t="n"/>
      <c r="E423" s="18" t="n"/>
      <c r="F423" s="19" t="n"/>
      <c r="G423" s="16" t="n"/>
      <c r="H423" s="20">
        <f>IF(D423="","",D423-TODAY())</f>
        <v/>
      </c>
      <c r="I423" s="19">
        <f>IF(OR(E423="",F423=""),"",E423*F423)</f>
        <v/>
      </c>
      <c r="J423" s="16">
        <f>IF(H423="","",IF(N(E423)=0,"SEM ESTOQUE",IF(H423&lt;0,"VENCIDO",IF(H423&lt;=$D$4,"VENCE EM BREVE","OK"))))</f>
        <v/>
      </c>
      <c r="K423" s="16" t="n"/>
    </row>
    <row r="424">
      <c r="A424" s="16" t="n"/>
      <c r="B424" s="16" t="n"/>
      <c r="C424" s="16" t="n"/>
      <c r="D424" s="17" t="n"/>
      <c r="E424" s="18" t="n"/>
      <c r="F424" s="19" t="n"/>
      <c r="G424" s="16" t="n"/>
      <c r="H424" s="20">
        <f>IF(D424="","",D424-TODAY())</f>
        <v/>
      </c>
      <c r="I424" s="19">
        <f>IF(OR(E424="",F424=""),"",E424*F424)</f>
        <v/>
      </c>
      <c r="J424" s="16">
        <f>IF(H424="","",IF(N(E424)=0,"SEM ESTOQUE",IF(H424&lt;0,"VENCIDO",IF(H424&lt;=$D$4,"VENCE EM BREVE","OK"))))</f>
        <v/>
      </c>
      <c r="K424" s="16" t="n"/>
    </row>
    <row r="425">
      <c r="A425" s="16" t="n"/>
      <c r="B425" s="16" t="n"/>
      <c r="C425" s="16" t="n"/>
      <c r="D425" s="17" t="n"/>
      <c r="E425" s="18" t="n"/>
      <c r="F425" s="19" t="n"/>
      <c r="G425" s="16" t="n"/>
      <c r="H425" s="20">
        <f>IF(D425="","",D425-TODAY())</f>
        <v/>
      </c>
      <c r="I425" s="19">
        <f>IF(OR(E425="",F425=""),"",E425*F425)</f>
        <v/>
      </c>
      <c r="J425" s="16">
        <f>IF(H425="","",IF(N(E425)=0,"SEM ESTOQUE",IF(H425&lt;0,"VENCIDO",IF(H425&lt;=$D$4,"VENCE EM BREVE","OK"))))</f>
        <v/>
      </c>
      <c r="K425" s="16" t="n"/>
    </row>
    <row r="426">
      <c r="A426" s="16" t="n"/>
      <c r="B426" s="16" t="n"/>
      <c r="C426" s="16" t="n"/>
      <c r="D426" s="17" t="n"/>
      <c r="E426" s="18" t="n"/>
      <c r="F426" s="19" t="n"/>
      <c r="G426" s="16" t="n"/>
      <c r="H426" s="20">
        <f>IF(D426="","",D426-TODAY())</f>
        <v/>
      </c>
      <c r="I426" s="19">
        <f>IF(OR(E426="",F426=""),"",E426*F426)</f>
        <v/>
      </c>
      <c r="J426" s="16">
        <f>IF(H426="","",IF(N(E426)=0,"SEM ESTOQUE",IF(H426&lt;0,"VENCIDO",IF(H426&lt;=$D$4,"VENCE EM BREVE","OK"))))</f>
        <v/>
      </c>
      <c r="K426" s="16" t="n"/>
    </row>
    <row r="427">
      <c r="A427" s="16" t="n"/>
      <c r="B427" s="16" t="n"/>
      <c r="C427" s="16" t="n"/>
      <c r="D427" s="17" t="n"/>
      <c r="E427" s="18" t="n"/>
      <c r="F427" s="19" t="n"/>
      <c r="G427" s="16" t="n"/>
      <c r="H427" s="20">
        <f>IF(D427="","",D427-TODAY())</f>
        <v/>
      </c>
      <c r="I427" s="19">
        <f>IF(OR(E427="",F427=""),"",E427*F427)</f>
        <v/>
      </c>
      <c r="J427" s="16">
        <f>IF(H427="","",IF(N(E427)=0,"SEM ESTOQUE",IF(H427&lt;0,"VENCIDO",IF(H427&lt;=$D$4,"VENCE EM BREVE","OK"))))</f>
        <v/>
      </c>
      <c r="K427" s="16" t="n"/>
    </row>
    <row r="428">
      <c r="A428" s="16" t="n"/>
      <c r="B428" s="16" t="n"/>
      <c r="C428" s="16" t="n"/>
      <c r="D428" s="17" t="n"/>
      <c r="E428" s="18" t="n"/>
      <c r="F428" s="19" t="n"/>
      <c r="G428" s="16" t="n"/>
      <c r="H428" s="20">
        <f>IF(D428="","",D428-TODAY())</f>
        <v/>
      </c>
      <c r="I428" s="19">
        <f>IF(OR(E428="",F428=""),"",E428*F428)</f>
        <v/>
      </c>
      <c r="J428" s="16">
        <f>IF(H428="","",IF(N(E428)=0,"SEM ESTOQUE",IF(H428&lt;0,"VENCIDO",IF(H428&lt;=$D$4,"VENCE EM BREVE","OK"))))</f>
        <v/>
      </c>
      <c r="K428" s="16" t="n"/>
    </row>
    <row r="429">
      <c r="A429" s="16" t="n"/>
      <c r="B429" s="16" t="n"/>
      <c r="C429" s="16" t="n"/>
      <c r="D429" s="17" t="n"/>
      <c r="E429" s="18" t="n"/>
      <c r="F429" s="19" t="n"/>
      <c r="G429" s="16" t="n"/>
      <c r="H429" s="20">
        <f>IF(D429="","",D429-TODAY())</f>
        <v/>
      </c>
      <c r="I429" s="19">
        <f>IF(OR(E429="",F429=""),"",E429*F429)</f>
        <v/>
      </c>
      <c r="J429" s="16">
        <f>IF(H429="","",IF(N(E429)=0,"SEM ESTOQUE",IF(H429&lt;0,"VENCIDO",IF(H429&lt;=$D$4,"VENCE EM BREVE","OK"))))</f>
        <v/>
      </c>
      <c r="K429" s="16" t="n"/>
    </row>
    <row r="430">
      <c r="A430" s="16" t="n"/>
      <c r="B430" s="16" t="n"/>
      <c r="C430" s="16" t="n"/>
      <c r="D430" s="17" t="n"/>
      <c r="E430" s="18" t="n"/>
      <c r="F430" s="19" t="n"/>
      <c r="G430" s="16" t="n"/>
      <c r="H430" s="20">
        <f>IF(D430="","",D430-TODAY())</f>
        <v/>
      </c>
      <c r="I430" s="19">
        <f>IF(OR(E430="",F430=""),"",E430*F430)</f>
        <v/>
      </c>
      <c r="J430" s="16">
        <f>IF(H430="","",IF(N(E430)=0,"SEM ESTOQUE",IF(H430&lt;0,"VENCIDO",IF(H430&lt;=$D$4,"VENCE EM BREVE","OK"))))</f>
        <v/>
      </c>
      <c r="K430" s="16" t="n"/>
    </row>
    <row r="431">
      <c r="A431" s="16" t="n"/>
      <c r="B431" s="16" t="n"/>
      <c r="C431" s="16" t="n"/>
      <c r="D431" s="17" t="n"/>
      <c r="E431" s="18" t="n"/>
      <c r="F431" s="19" t="n"/>
      <c r="G431" s="16" t="n"/>
      <c r="H431" s="20">
        <f>IF(D431="","",D431-TODAY())</f>
        <v/>
      </c>
      <c r="I431" s="19">
        <f>IF(OR(E431="",F431=""),"",E431*F431)</f>
        <v/>
      </c>
      <c r="J431" s="16">
        <f>IF(H431="","",IF(N(E431)=0,"SEM ESTOQUE",IF(H431&lt;0,"VENCIDO",IF(H431&lt;=$D$4,"VENCE EM BREVE","OK"))))</f>
        <v/>
      </c>
      <c r="K431" s="16" t="n"/>
    </row>
    <row r="432">
      <c r="A432" s="16" t="n"/>
      <c r="B432" s="16" t="n"/>
      <c r="C432" s="16" t="n"/>
      <c r="D432" s="17" t="n"/>
      <c r="E432" s="18" t="n"/>
      <c r="F432" s="19" t="n"/>
      <c r="G432" s="16" t="n"/>
      <c r="H432" s="20">
        <f>IF(D432="","",D432-TODAY())</f>
        <v/>
      </c>
      <c r="I432" s="19">
        <f>IF(OR(E432="",F432=""),"",E432*F432)</f>
        <v/>
      </c>
      <c r="J432" s="16">
        <f>IF(H432="","",IF(N(E432)=0,"SEM ESTOQUE",IF(H432&lt;0,"VENCIDO",IF(H432&lt;=$D$4,"VENCE EM BREVE","OK"))))</f>
        <v/>
      </c>
      <c r="K432" s="16" t="n"/>
    </row>
    <row r="433">
      <c r="A433" s="16" t="n"/>
      <c r="B433" s="16" t="n"/>
      <c r="C433" s="16" t="n"/>
      <c r="D433" s="17" t="n"/>
      <c r="E433" s="18" t="n"/>
      <c r="F433" s="19" t="n"/>
      <c r="G433" s="16" t="n"/>
      <c r="H433" s="20">
        <f>IF(D433="","",D433-TODAY())</f>
        <v/>
      </c>
      <c r="I433" s="19">
        <f>IF(OR(E433="",F433=""),"",E433*F433)</f>
        <v/>
      </c>
      <c r="J433" s="16">
        <f>IF(H433="","",IF(N(E433)=0,"SEM ESTOQUE",IF(H433&lt;0,"VENCIDO",IF(H433&lt;=$D$4,"VENCE EM BREVE","OK"))))</f>
        <v/>
      </c>
      <c r="K433" s="16" t="n"/>
    </row>
    <row r="434">
      <c r="A434" s="16" t="n"/>
      <c r="B434" s="16" t="n"/>
      <c r="C434" s="16" t="n"/>
      <c r="D434" s="17" t="n"/>
      <c r="E434" s="18" t="n"/>
      <c r="F434" s="19" t="n"/>
      <c r="G434" s="16" t="n"/>
      <c r="H434" s="20">
        <f>IF(D434="","",D434-TODAY())</f>
        <v/>
      </c>
      <c r="I434" s="19">
        <f>IF(OR(E434="",F434=""),"",E434*F434)</f>
        <v/>
      </c>
      <c r="J434" s="16">
        <f>IF(H434="","",IF(N(E434)=0,"SEM ESTOQUE",IF(H434&lt;0,"VENCIDO",IF(H434&lt;=$D$4,"VENCE EM BREVE","OK"))))</f>
        <v/>
      </c>
      <c r="K434" s="16" t="n"/>
    </row>
    <row r="435">
      <c r="A435" s="16" t="n"/>
      <c r="B435" s="16" t="n"/>
      <c r="C435" s="16" t="n"/>
      <c r="D435" s="17" t="n"/>
      <c r="E435" s="18" t="n"/>
      <c r="F435" s="19" t="n"/>
      <c r="G435" s="16" t="n"/>
      <c r="H435" s="20">
        <f>IF(D435="","",D435-TODAY())</f>
        <v/>
      </c>
      <c r="I435" s="19">
        <f>IF(OR(E435="",F435=""),"",E435*F435)</f>
        <v/>
      </c>
      <c r="J435" s="16">
        <f>IF(H435="","",IF(N(E435)=0,"SEM ESTOQUE",IF(H435&lt;0,"VENCIDO",IF(H435&lt;=$D$4,"VENCE EM BREVE","OK"))))</f>
        <v/>
      </c>
      <c r="K435" s="16" t="n"/>
    </row>
    <row r="436">
      <c r="A436" s="16" t="n"/>
      <c r="B436" s="16" t="n"/>
      <c r="C436" s="16" t="n"/>
      <c r="D436" s="17" t="n"/>
      <c r="E436" s="18" t="n"/>
      <c r="F436" s="19" t="n"/>
      <c r="G436" s="16" t="n"/>
      <c r="H436" s="20">
        <f>IF(D436="","",D436-TODAY())</f>
        <v/>
      </c>
      <c r="I436" s="19">
        <f>IF(OR(E436="",F436=""),"",E436*F436)</f>
        <v/>
      </c>
      <c r="J436" s="16">
        <f>IF(H436="","",IF(N(E436)=0,"SEM ESTOQUE",IF(H436&lt;0,"VENCIDO",IF(H436&lt;=$D$4,"VENCE EM BREVE","OK"))))</f>
        <v/>
      </c>
      <c r="K436" s="16" t="n"/>
    </row>
    <row r="437">
      <c r="A437" s="16" t="n"/>
      <c r="B437" s="16" t="n"/>
      <c r="C437" s="16" t="n"/>
      <c r="D437" s="17" t="n"/>
      <c r="E437" s="18" t="n"/>
      <c r="F437" s="19" t="n"/>
      <c r="G437" s="16" t="n"/>
      <c r="H437" s="20">
        <f>IF(D437="","",D437-TODAY())</f>
        <v/>
      </c>
      <c r="I437" s="19">
        <f>IF(OR(E437="",F437=""),"",E437*F437)</f>
        <v/>
      </c>
      <c r="J437" s="16">
        <f>IF(H437="","",IF(N(E437)=0,"SEM ESTOQUE",IF(H437&lt;0,"VENCIDO",IF(H437&lt;=$D$4,"VENCE EM BREVE","OK"))))</f>
        <v/>
      </c>
      <c r="K437" s="16" t="n"/>
    </row>
    <row r="438">
      <c r="A438" s="16" t="n"/>
      <c r="B438" s="16" t="n"/>
      <c r="C438" s="16" t="n"/>
      <c r="D438" s="17" t="n"/>
      <c r="E438" s="18" t="n"/>
      <c r="F438" s="19" t="n"/>
      <c r="G438" s="16" t="n"/>
      <c r="H438" s="20">
        <f>IF(D438="","",D438-TODAY())</f>
        <v/>
      </c>
      <c r="I438" s="19">
        <f>IF(OR(E438="",F438=""),"",E438*F438)</f>
        <v/>
      </c>
      <c r="J438" s="16">
        <f>IF(H438="","",IF(N(E438)=0,"SEM ESTOQUE",IF(H438&lt;0,"VENCIDO",IF(H438&lt;=$D$4,"VENCE EM BREVE","OK"))))</f>
        <v/>
      </c>
      <c r="K438" s="16" t="n"/>
    </row>
    <row r="439">
      <c r="A439" s="16" t="n"/>
      <c r="B439" s="16" t="n"/>
      <c r="C439" s="16" t="n"/>
      <c r="D439" s="17" t="n"/>
      <c r="E439" s="18" t="n"/>
      <c r="F439" s="19" t="n"/>
      <c r="G439" s="16" t="n"/>
      <c r="H439" s="20">
        <f>IF(D439="","",D439-TODAY())</f>
        <v/>
      </c>
      <c r="I439" s="19">
        <f>IF(OR(E439="",F439=""),"",E439*F439)</f>
        <v/>
      </c>
      <c r="J439" s="16">
        <f>IF(H439="","",IF(N(E439)=0,"SEM ESTOQUE",IF(H439&lt;0,"VENCIDO",IF(H439&lt;=$D$4,"VENCE EM BREVE","OK"))))</f>
        <v/>
      </c>
      <c r="K439" s="16" t="n"/>
    </row>
    <row r="440">
      <c r="A440" s="16" t="n"/>
      <c r="B440" s="16" t="n"/>
      <c r="C440" s="16" t="n"/>
      <c r="D440" s="17" t="n"/>
      <c r="E440" s="18" t="n"/>
      <c r="F440" s="19" t="n"/>
      <c r="G440" s="16" t="n"/>
      <c r="H440" s="20">
        <f>IF(D440="","",D440-TODAY())</f>
        <v/>
      </c>
      <c r="I440" s="19">
        <f>IF(OR(E440="",F440=""),"",E440*F440)</f>
        <v/>
      </c>
      <c r="J440" s="16">
        <f>IF(H440="","",IF(N(E440)=0,"SEM ESTOQUE",IF(H440&lt;0,"VENCIDO",IF(H440&lt;=$D$4,"VENCE EM BREVE","OK"))))</f>
        <v/>
      </c>
      <c r="K440" s="16" t="n"/>
    </row>
    <row r="441">
      <c r="A441" s="16" t="n"/>
      <c r="B441" s="16" t="n"/>
      <c r="C441" s="16" t="n"/>
      <c r="D441" s="17" t="n"/>
      <c r="E441" s="18" t="n"/>
      <c r="F441" s="19" t="n"/>
      <c r="G441" s="16" t="n"/>
      <c r="H441" s="20">
        <f>IF(D441="","",D441-TODAY())</f>
        <v/>
      </c>
      <c r="I441" s="19">
        <f>IF(OR(E441="",F441=""),"",E441*F441)</f>
        <v/>
      </c>
      <c r="J441" s="16">
        <f>IF(H441="","",IF(N(E441)=0,"SEM ESTOQUE",IF(H441&lt;0,"VENCIDO",IF(H441&lt;=$D$4,"VENCE EM BREVE","OK"))))</f>
        <v/>
      </c>
      <c r="K441" s="16" t="n"/>
    </row>
    <row r="442">
      <c r="A442" s="16" t="n"/>
      <c r="B442" s="16" t="n"/>
      <c r="C442" s="16" t="n"/>
      <c r="D442" s="17" t="n"/>
      <c r="E442" s="18" t="n"/>
      <c r="F442" s="19" t="n"/>
      <c r="G442" s="16" t="n"/>
      <c r="H442" s="20">
        <f>IF(D442="","",D442-TODAY())</f>
        <v/>
      </c>
      <c r="I442" s="19">
        <f>IF(OR(E442="",F442=""),"",E442*F442)</f>
        <v/>
      </c>
      <c r="J442" s="16">
        <f>IF(H442="","",IF(N(E442)=0,"SEM ESTOQUE",IF(H442&lt;0,"VENCIDO",IF(H442&lt;=$D$4,"VENCE EM BREVE","OK"))))</f>
        <v/>
      </c>
      <c r="K442" s="16" t="n"/>
    </row>
    <row r="443">
      <c r="A443" s="16" t="n"/>
      <c r="B443" s="16" t="n"/>
      <c r="C443" s="16" t="n"/>
      <c r="D443" s="17" t="n"/>
      <c r="E443" s="18" t="n"/>
      <c r="F443" s="19" t="n"/>
      <c r="G443" s="16" t="n"/>
      <c r="H443" s="20">
        <f>IF(D443="","",D443-TODAY())</f>
        <v/>
      </c>
      <c r="I443" s="19">
        <f>IF(OR(E443="",F443=""),"",E443*F443)</f>
        <v/>
      </c>
      <c r="J443" s="16">
        <f>IF(H443="","",IF(N(E443)=0,"SEM ESTOQUE",IF(H443&lt;0,"VENCIDO",IF(H443&lt;=$D$4,"VENCE EM BREVE","OK"))))</f>
        <v/>
      </c>
      <c r="K443" s="16" t="n"/>
    </row>
    <row r="444">
      <c r="A444" s="16" t="n"/>
      <c r="B444" s="16" t="n"/>
      <c r="C444" s="16" t="n"/>
      <c r="D444" s="17" t="n"/>
      <c r="E444" s="18" t="n"/>
      <c r="F444" s="19" t="n"/>
      <c r="G444" s="16" t="n"/>
      <c r="H444" s="20">
        <f>IF(D444="","",D444-TODAY())</f>
        <v/>
      </c>
      <c r="I444" s="19">
        <f>IF(OR(E444="",F444=""),"",E444*F444)</f>
        <v/>
      </c>
      <c r="J444" s="16">
        <f>IF(H444="","",IF(N(E444)=0,"SEM ESTOQUE",IF(H444&lt;0,"VENCIDO",IF(H444&lt;=$D$4,"VENCE EM BREVE","OK"))))</f>
        <v/>
      </c>
      <c r="K444" s="16" t="n"/>
    </row>
    <row r="445">
      <c r="A445" s="16" t="n"/>
      <c r="B445" s="16" t="n"/>
      <c r="C445" s="16" t="n"/>
      <c r="D445" s="17" t="n"/>
      <c r="E445" s="18" t="n"/>
      <c r="F445" s="19" t="n"/>
      <c r="G445" s="16" t="n"/>
      <c r="H445" s="20">
        <f>IF(D445="","",D445-TODAY())</f>
        <v/>
      </c>
      <c r="I445" s="19">
        <f>IF(OR(E445="",F445=""),"",E445*F445)</f>
        <v/>
      </c>
      <c r="J445" s="16">
        <f>IF(H445="","",IF(N(E445)=0,"SEM ESTOQUE",IF(H445&lt;0,"VENCIDO",IF(H445&lt;=$D$4,"VENCE EM BREVE","OK"))))</f>
        <v/>
      </c>
      <c r="K445" s="16" t="n"/>
    </row>
    <row r="446">
      <c r="A446" s="16" t="n"/>
      <c r="B446" s="16" t="n"/>
      <c r="C446" s="16" t="n"/>
      <c r="D446" s="17" t="n"/>
      <c r="E446" s="18" t="n"/>
      <c r="F446" s="19" t="n"/>
      <c r="G446" s="16" t="n"/>
      <c r="H446" s="20">
        <f>IF(D446="","",D446-TODAY())</f>
        <v/>
      </c>
      <c r="I446" s="19">
        <f>IF(OR(E446="",F446=""),"",E446*F446)</f>
        <v/>
      </c>
      <c r="J446" s="16">
        <f>IF(H446="","",IF(N(E446)=0,"SEM ESTOQUE",IF(H446&lt;0,"VENCIDO",IF(H446&lt;=$D$4,"VENCE EM BREVE","OK"))))</f>
        <v/>
      </c>
      <c r="K446" s="16" t="n"/>
    </row>
    <row r="447">
      <c r="A447" s="16" t="n"/>
      <c r="B447" s="16" t="n"/>
      <c r="C447" s="16" t="n"/>
      <c r="D447" s="17" t="n"/>
      <c r="E447" s="18" t="n"/>
      <c r="F447" s="19" t="n"/>
      <c r="G447" s="16" t="n"/>
      <c r="H447" s="20">
        <f>IF(D447="","",D447-TODAY())</f>
        <v/>
      </c>
      <c r="I447" s="19">
        <f>IF(OR(E447="",F447=""),"",E447*F447)</f>
        <v/>
      </c>
      <c r="J447" s="16">
        <f>IF(H447="","",IF(N(E447)=0,"SEM ESTOQUE",IF(H447&lt;0,"VENCIDO",IF(H447&lt;=$D$4,"VENCE EM BREVE","OK"))))</f>
        <v/>
      </c>
      <c r="K447" s="16" t="n"/>
    </row>
    <row r="448">
      <c r="A448" s="16" t="n"/>
      <c r="B448" s="16" t="n"/>
      <c r="C448" s="16" t="n"/>
      <c r="D448" s="17" t="n"/>
      <c r="E448" s="18" t="n"/>
      <c r="F448" s="19" t="n"/>
      <c r="G448" s="16" t="n"/>
      <c r="H448" s="20">
        <f>IF(D448="","",D448-TODAY())</f>
        <v/>
      </c>
      <c r="I448" s="19">
        <f>IF(OR(E448="",F448=""),"",E448*F448)</f>
        <v/>
      </c>
      <c r="J448" s="16">
        <f>IF(H448="","",IF(N(E448)=0,"SEM ESTOQUE",IF(H448&lt;0,"VENCIDO",IF(H448&lt;=$D$4,"VENCE EM BREVE","OK"))))</f>
        <v/>
      </c>
      <c r="K448" s="16" t="n"/>
    </row>
    <row r="449">
      <c r="A449" s="16" t="n"/>
      <c r="B449" s="16" t="n"/>
      <c r="C449" s="16" t="n"/>
      <c r="D449" s="17" t="n"/>
      <c r="E449" s="18" t="n"/>
      <c r="F449" s="19" t="n"/>
      <c r="G449" s="16" t="n"/>
      <c r="H449" s="20">
        <f>IF(D449="","",D449-TODAY())</f>
        <v/>
      </c>
      <c r="I449" s="19">
        <f>IF(OR(E449="",F449=""),"",E449*F449)</f>
        <v/>
      </c>
      <c r="J449" s="16">
        <f>IF(H449="","",IF(N(E449)=0,"SEM ESTOQUE",IF(H449&lt;0,"VENCIDO",IF(H449&lt;=$D$4,"VENCE EM BREVE","OK"))))</f>
        <v/>
      </c>
      <c r="K449" s="16" t="n"/>
    </row>
    <row r="450">
      <c r="A450" s="16" t="n"/>
      <c r="B450" s="16" t="n"/>
      <c r="C450" s="16" t="n"/>
      <c r="D450" s="17" t="n"/>
      <c r="E450" s="18" t="n"/>
      <c r="F450" s="19" t="n"/>
      <c r="G450" s="16" t="n"/>
      <c r="H450" s="20">
        <f>IF(D450="","",D450-TODAY())</f>
        <v/>
      </c>
      <c r="I450" s="19">
        <f>IF(OR(E450="",F450=""),"",E450*F450)</f>
        <v/>
      </c>
      <c r="J450" s="16">
        <f>IF(H450="","",IF(N(E450)=0,"SEM ESTOQUE",IF(H450&lt;0,"VENCIDO",IF(H450&lt;=$D$4,"VENCE EM BREVE","OK"))))</f>
        <v/>
      </c>
      <c r="K450" s="16" t="n"/>
    </row>
    <row r="451">
      <c r="A451" s="16" t="n"/>
      <c r="B451" s="16" t="n"/>
      <c r="C451" s="16" t="n"/>
      <c r="D451" s="17" t="n"/>
      <c r="E451" s="18" t="n"/>
      <c r="F451" s="19" t="n"/>
      <c r="G451" s="16" t="n"/>
      <c r="H451" s="20">
        <f>IF(D451="","",D451-TODAY())</f>
        <v/>
      </c>
      <c r="I451" s="19">
        <f>IF(OR(E451="",F451=""),"",E451*F451)</f>
        <v/>
      </c>
      <c r="J451" s="16">
        <f>IF(H451="","",IF(N(E451)=0,"SEM ESTOQUE",IF(H451&lt;0,"VENCIDO",IF(H451&lt;=$D$4,"VENCE EM BREVE","OK"))))</f>
        <v/>
      </c>
      <c r="K451" s="16" t="n"/>
    </row>
    <row r="452">
      <c r="A452" s="16" t="n"/>
      <c r="B452" s="16" t="n"/>
      <c r="C452" s="16" t="n"/>
      <c r="D452" s="17" t="n"/>
      <c r="E452" s="18" t="n"/>
      <c r="F452" s="19" t="n"/>
      <c r="G452" s="16" t="n"/>
      <c r="H452" s="20">
        <f>IF(D452="","",D452-TODAY())</f>
        <v/>
      </c>
      <c r="I452" s="19">
        <f>IF(OR(E452="",F452=""),"",E452*F452)</f>
        <v/>
      </c>
      <c r="J452" s="16">
        <f>IF(H452="","",IF(N(E452)=0,"SEM ESTOQUE",IF(H452&lt;0,"VENCIDO",IF(H452&lt;=$D$4,"VENCE EM BREVE","OK"))))</f>
        <v/>
      </c>
      <c r="K452" s="16" t="n"/>
    </row>
    <row r="453">
      <c r="A453" s="16" t="n"/>
      <c r="B453" s="16" t="n"/>
      <c r="C453" s="16" t="n"/>
      <c r="D453" s="17" t="n"/>
      <c r="E453" s="18" t="n"/>
      <c r="F453" s="19" t="n"/>
      <c r="G453" s="16" t="n"/>
      <c r="H453" s="20">
        <f>IF(D453="","",D453-TODAY())</f>
        <v/>
      </c>
      <c r="I453" s="19">
        <f>IF(OR(E453="",F453=""),"",E453*F453)</f>
        <v/>
      </c>
      <c r="J453" s="16">
        <f>IF(H453="","",IF(N(E453)=0,"SEM ESTOQUE",IF(H453&lt;0,"VENCIDO",IF(H453&lt;=$D$4,"VENCE EM BREVE","OK"))))</f>
        <v/>
      </c>
      <c r="K453" s="16" t="n"/>
    </row>
    <row r="454">
      <c r="A454" s="16" t="n"/>
      <c r="B454" s="16" t="n"/>
      <c r="C454" s="16" t="n"/>
      <c r="D454" s="17" t="n"/>
      <c r="E454" s="18" t="n"/>
      <c r="F454" s="19" t="n"/>
      <c r="G454" s="16" t="n"/>
      <c r="H454" s="20">
        <f>IF(D454="","",D454-TODAY())</f>
        <v/>
      </c>
      <c r="I454" s="19">
        <f>IF(OR(E454="",F454=""),"",E454*F454)</f>
        <v/>
      </c>
      <c r="J454" s="16">
        <f>IF(H454="","",IF(N(E454)=0,"SEM ESTOQUE",IF(H454&lt;0,"VENCIDO",IF(H454&lt;=$D$4,"VENCE EM BREVE","OK"))))</f>
        <v/>
      </c>
      <c r="K454" s="16" t="n"/>
    </row>
    <row r="455">
      <c r="A455" s="16" t="n"/>
      <c r="B455" s="16" t="n"/>
      <c r="C455" s="16" t="n"/>
      <c r="D455" s="17" t="n"/>
      <c r="E455" s="18" t="n"/>
      <c r="F455" s="19" t="n"/>
      <c r="G455" s="16" t="n"/>
      <c r="H455" s="20">
        <f>IF(D455="","",D455-TODAY())</f>
        <v/>
      </c>
      <c r="I455" s="19">
        <f>IF(OR(E455="",F455=""),"",E455*F455)</f>
        <v/>
      </c>
      <c r="J455" s="16">
        <f>IF(H455="","",IF(N(E455)=0,"SEM ESTOQUE",IF(H455&lt;0,"VENCIDO",IF(H455&lt;=$D$4,"VENCE EM BREVE","OK"))))</f>
        <v/>
      </c>
      <c r="K455" s="16" t="n"/>
    </row>
    <row r="456">
      <c r="A456" s="16" t="n"/>
      <c r="B456" s="16" t="n"/>
      <c r="C456" s="16" t="n"/>
      <c r="D456" s="17" t="n"/>
      <c r="E456" s="18" t="n"/>
      <c r="F456" s="19" t="n"/>
      <c r="G456" s="16" t="n"/>
      <c r="H456" s="20">
        <f>IF(D456="","",D456-TODAY())</f>
        <v/>
      </c>
      <c r="I456" s="19">
        <f>IF(OR(E456="",F456=""),"",E456*F456)</f>
        <v/>
      </c>
      <c r="J456" s="16">
        <f>IF(H456="","",IF(N(E456)=0,"SEM ESTOQUE",IF(H456&lt;0,"VENCIDO",IF(H456&lt;=$D$4,"VENCE EM BREVE","OK"))))</f>
        <v/>
      </c>
      <c r="K456" s="16" t="n"/>
    </row>
    <row r="457">
      <c r="A457" s="16" t="n"/>
      <c r="B457" s="16" t="n"/>
      <c r="C457" s="16" t="n"/>
      <c r="D457" s="17" t="n"/>
      <c r="E457" s="18" t="n"/>
      <c r="F457" s="19" t="n"/>
      <c r="G457" s="16" t="n"/>
      <c r="H457" s="20">
        <f>IF(D457="","",D457-TODAY())</f>
        <v/>
      </c>
      <c r="I457" s="19">
        <f>IF(OR(E457="",F457=""),"",E457*F457)</f>
        <v/>
      </c>
      <c r="J457" s="16">
        <f>IF(H457="","",IF(N(E457)=0,"SEM ESTOQUE",IF(H457&lt;0,"VENCIDO",IF(H457&lt;=$D$4,"VENCE EM BREVE","OK"))))</f>
        <v/>
      </c>
      <c r="K457" s="16" t="n"/>
    </row>
    <row r="458">
      <c r="A458" s="16" t="n"/>
      <c r="B458" s="16" t="n"/>
      <c r="C458" s="16" t="n"/>
      <c r="D458" s="17" t="n"/>
      <c r="E458" s="18" t="n"/>
      <c r="F458" s="19" t="n"/>
      <c r="G458" s="16" t="n"/>
      <c r="H458" s="20">
        <f>IF(D458="","",D458-TODAY())</f>
        <v/>
      </c>
      <c r="I458" s="19">
        <f>IF(OR(E458="",F458=""),"",E458*F458)</f>
        <v/>
      </c>
      <c r="J458" s="16">
        <f>IF(H458="","",IF(N(E458)=0,"SEM ESTOQUE",IF(H458&lt;0,"VENCIDO",IF(H458&lt;=$D$4,"VENCE EM BREVE","OK"))))</f>
        <v/>
      </c>
      <c r="K458" s="16" t="n"/>
    </row>
    <row r="459">
      <c r="A459" s="16" t="n"/>
      <c r="B459" s="16" t="n"/>
      <c r="C459" s="16" t="n"/>
      <c r="D459" s="17" t="n"/>
      <c r="E459" s="18" t="n"/>
      <c r="F459" s="19" t="n"/>
      <c r="G459" s="16" t="n"/>
      <c r="H459" s="20">
        <f>IF(D459="","",D459-TODAY())</f>
        <v/>
      </c>
      <c r="I459" s="19">
        <f>IF(OR(E459="",F459=""),"",E459*F459)</f>
        <v/>
      </c>
      <c r="J459" s="16">
        <f>IF(H459="","",IF(N(E459)=0,"SEM ESTOQUE",IF(H459&lt;0,"VENCIDO",IF(H459&lt;=$D$4,"VENCE EM BREVE","OK"))))</f>
        <v/>
      </c>
      <c r="K459" s="16" t="n"/>
    </row>
    <row r="460">
      <c r="A460" s="16" t="n"/>
      <c r="B460" s="16" t="n"/>
      <c r="C460" s="16" t="n"/>
      <c r="D460" s="17" t="n"/>
      <c r="E460" s="18" t="n"/>
      <c r="F460" s="19" t="n"/>
      <c r="G460" s="16" t="n"/>
      <c r="H460" s="20">
        <f>IF(D460="","",D460-TODAY())</f>
        <v/>
      </c>
      <c r="I460" s="19">
        <f>IF(OR(E460="",F460=""),"",E460*F460)</f>
        <v/>
      </c>
      <c r="J460" s="16">
        <f>IF(H460="","",IF(N(E460)=0,"SEM ESTOQUE",IF(H460&lt;0,"VENCIDO",IF(H460&lt;=$D$4,"VENCE EM BREVE","OK"))))</f>
        <v/>
      </c>
      <c r="K460" s="16" t="n"/>
    </row>
    <row r="461">
      <c r="A461" s="16" t="n"/>
      <c r="B461" s="16" t="n"/>
      <c r="C461" s="16" t="n"/>
      <c r="D461" s="17" t="n"/>
      <c r="E461" s="18" t="n"/>
      <c r="F461" s="19" t="n"/>
      <c r="G461" s="16" t="n"/>
      <c r="H461" s="20">
        <f>IF(D461="","",D461-TODAY())</f>
        <v/>
      </c>
      <c r="I461" s="19">
        <f>IF(OR(E461="",F461=""),"",E461*F461)</f>
        <v/>
      </c>
      <c r="J461" s="16">
        <f>IF(H461="","",IF(N(E461)=0,"SEM ESTOQUE",IF(H461&lt;0,"VENCIDO",IF(H461&lt;=$D$4,"VENCE EM BREVE","OK"))))</f>
        <v/>
      </c>
      <c r="K461" s="16" t="n"/>
    </row>
    <row r="462">
      <c r="A462" s="16" t="n"/>
      <c r="B462" s="16" t="n"/>
      <c r="C462" s="16" t="n"/>
      <c r="D462" s="17" t="n"/>
      <c r="E462" s="18" t="n"/>
      <c r="F462" s="19" t="n"/>
      <c r="G462" s="16" t="n"/>
      <c r="H462" s="20">
        <f>IF(D462="","",D462-TODAY())</f>
        <v/>
      </c>
      <c r="I462" s="19">
        <f>IF(OR(E462="",F462=""),"",E462*F462)</f>
        <v/>
      </c>
      <c r="J462" s="16">
        <f>IF(H462="","",IF(N(E462)=0,"SEM ESTOQUE",IF(H462&lt;0,"VENCIDO",IF(H462&lt;=$D$4,"VENCE EM BREVE","OK"))))</f>
        <v/>
      </c>
      <c r="K462" s="16" t="n"/>
    </row>
    <row r="463">
      <c r="A463" s="16" t="n"/>
      <c r="B463" s="16" t="n"/>
      <c r="C463" s="16" t="n"/>
      <c r="D463" s="17" t="n"/>
      <c r="E463" s="18" t="n"/>
      <c r="F463" s="19" t="n"/>
      <c r="G463" s="16" t="n"/>
      <c r="H463" s="20">
        <f>IF(D463="","",D463-TODAY())</f>
        <v/>
      </c>
      <c r="I463" s="19">
        <f>IF(OR(E463="",F463=""),"",E463*F463)</f>
        <v/>
      </c>
      <c r="J463" s="16">
        <f>IF(H463="","",IF(N(E463)=0,"SEM ESTOQUE",IF(H463&lt;0,"VENCIDO",IF(H463&lt;=$D$4,"VENCE EM BREVE","OK"))))</f>
        <v/>
      </c>
      <c r="K463" s="16" t="n"/>
    </row>
    <row r="464">
      <c r="A464" s="16" t="n"/>
      <c r="B464" s="16" t="n"/>
      <c r="C464" s="16" t="n"/>
      <c r="D464" s="17" t="n"/>
      <c r="E464" s="18" t="n"/>
      <c r="F464" s="19" t="n"/>
      <c r="G464" s="16" t="n"/>
      <c r="H464" s="20">
        <f>IF(D464="","",D464-TODAY())</f>
        <v/>
      </c>
      <c r="I464" s="19">
        <f>IF(OR(E464="",F464=""),"",E464*F464)</f>
        <v/>
      </c>
      <c r="J464" s="16">
        <f>IF(H464="","",IF(N(E464)=0,"SEM ESTOQUE",IF(H464&lt;0,"VENCIDO",IF(H464&lt;=$D$4,"VENCE EM BREVE","OK"))))</f>
        <v/>
      </c>
      <c r="K464" s="16" t="n"/>
    </row>
    <row r="465">
      <c r="A465" s="16" t="n"/>
      <c r="B465" s="16" t="n"/>
      <c r="C465" s="16" t="n"/>
      <c r="D465" s="17" t="n"/>
      <c r="E465" s="18" t="n"/>
      <c r="F465" s="19" t="n"/>
      <c r="G465" s="16" t="n"/>
      <c r="H465" s="20">
        <f>IF(D465="","",D465-TODAY())</f>
        <v/>
      </c>
      <c r="I465" s="19">
        <f>IF(OR(E465="",F465=""),"",E465*F465)</f>
        <v/>
      </c>
      <c r="J465" s="16">
        <f>IF(H465="","",IF(N(E465)=0,"SEM ESTOQUE",IF(H465&lt;0,"VENCIDO",IF(H465&lt;=$D$4,"VENCE EM BREVE","OK"))))</f>
        <v/>
      </c>
      <c r="K465" s="16" t="n"/>
    </row>
    <row r="466">
      <c r="A466" s="16" t="n"/>
      <c r="B466" s="16" t="n"/>
      <c r="C466" s="16" t="n"/>
      <c r="D466" s="17" t="n"/>
      <c r="E466" s="18" t="n"/>
      <c r="F466" s="19" t="n"/>
      <c r="G466" s="16" t="n"/>
      <c r="H466" s="20">
        <f>IF(D466="","",D466-TODAY())</f>
        <v/>
      </c>
      <c r="I466" s="19">
        <f>IF(OR(E466="",F466=""),"",E466*F466)</f>
        <v/>
      </c>
      <c r="J466" s="16">
        <f>IF(H466="","",IF(N(E466)=0,"SEM ESTOQUE",IF(H466&lt;0,"VENCIDO",IF(H466&lt;=$D$4,"VENCE EM BREVE","OK"))))</f>
        <v/>
      </c>
      <c r="K466" s="16" t="n"/>
    </row>
    <row r="467">
      <c r="A467" s="16" t="n"/>
      <c r="B467" s="16" t="n"/>
      <c r="C467" s="16" t="n"/>
      <c r="D467" s="17" t="n"/>
      <c r="E467" s="18" t="n"/>
      <c r="F467" s="19" t="n"/>
      <c r="G467" s="16" t="n"/>
      <c r="H467" s="20">
        <f>IF(D467="","",D467-TODAY())</f>
        <v/>
      </c>
      <c r="I467" s="19">
        <f>IF(OR(E467="",F467=""),"",E467*F467)</f>
        <v/>
      </c>
      <c r="J467" s="16">
        <f>IF(H467="","",IF(N(E467)=0,"SEM ESTOQUE",IF(H467&lt;0,"VENCIDO",IF(H467&lt;=$D$4,"VENCE EM BREVE","OK"))))</f>
        <v/>
      </c>
      <c r="K467" s="16" t="n"/>
    </row>
    <row r="468">
      <c r="A468" s="16" t="n"/>
      <c r="B468" s="16" t="n"/>
      <c r="C468" s="16" t="n"/>
      <c r="D468" s="17" t="n"/>
      <c r="E468" s="18" t="n"/>
      <c r="F468" s="19" t="n"/>
      <c r="G468" s="16" t="n"/>
      <c r="H468" s="20">
        <f>IF(D468="","",D468-TODAY())</f>
        <v/>
      </c>
      <c r="I468" s="19">
        <f>IF(OR(E468="",F468=""),"",E468*F468)</f>
        <v/>
      </c>
      <c r="J468" s="16">
        <f>IF(H468="","",IF(N(E468)=0,"SEM ESTOQUE",IF(H468&lt;0,"VENCIDO",IF(H468&lt;=$D$4,"VENCE EM BREVE","OK"))))</f>
        <v/>
      </c>
      <c r="K468" s="16" t="n"/>
    </row>
    <row r="469">
      <c r="A469" s="16" t="n"/>
      <c r="B469" s="16" t="n"/>
      <c r="C469" s="16" t="n"/>
      <c r="D469" s="17" t="n"/>
      <c r="E469" s="18" t="n"/>
      <c r="F469" s="19" t="n"/>
      <c r="G469" s="16" t="n"/>
      <c r="H469" s="20">
        <f>IF(D469="","",D469-TODAY())</f>
        <v/>
      </c>
      <c r="I469" s="19">
        <f>IF(OR(E469="",F469=""),"",E469*F469)</f>
        <v/>
      </c>
      <c r="J469" s="16">
        <f>IF(H469="","",IF(N(E469)=0,"SEM ESTOQUE",IF(H469&lt;0,"VENCIDO",IF(H469&lt;=$D$4,"VENCE EM BREVE","OK"))))</f>
        <v/>
      </c>
      <c r="K469" s="16" t="n"/>
    </row>
    <row r="470">
      <c r="A470" s="16" t="n"/>
      <c r="B470" s="16" t="n"/>
      <c r="C470" s="16" t="n"/>
      <c r="D470" s="17" t="n"/>
      <c r="E470" s="18" t="n"/>
      <c r="F470" s="19" t="n"/>
      <c r="G470" s="16" t="n"/>
      <c r="H470" s="20">
        <f>IF(D470="","",D470-TODAY())</f>
        <v/>
      </c>
      <c r="I470" s="19">
        <f>IF(OR(E470="",F470=""),"",E470*F470)</f>
        <v/>
      </c>
      <c r="J470" s="16">
        <f>IF(H470="","",IF(N(E470)=0,"SEM ESTOQUE",IF(H470&lt;0,"VENCIDO",IF(H470&lt;=$D$4,"VENCE EM BREVE","OK"))))</f>
        <v/>
      </c>
      <c r="K470" s="16" t="n"/>
    </row>
    <row r="471">
      <c r="A471" s="16" t="n"/>
      <c r="B471" s="16" t="n"/>
      <c r="C471" s="16" t="n"/>
      <c r="D471" s="17" t="n"/>
      <c r="E471" s="18" t="n"/>
      <c r="F471" s="19" t="n"/>
      <c r="G471" s="16" t="n"/>
      <c r="H471" s="20">
        <f>IF(D471="","",D471-TODAY())</f>
        <v/>
      </c>
      <c r="I471" s="19">
        <f>IF(OR(E471="",F471=""),"",E471*F471)</f>
        <v/>
      </c>
      <c r="J471" s="16">
        <f>IF(H471="","",IF(N(E471)=0,"SEM ESTOQUE",IF(H471&lt;0,"VENCIDO",IF(H471&lt;=$D$4,"VENCE EM BREVE","OK"))))</f>
        <v/>
      </c>
      <c r="K471" s="16" t="n"/>
    </row>
    <row r="472">
      <c r="A472" s="16" t="n"/>
      <c r="B472" s="16" t="n"/>
      <c r="C472" s="16" t="n"/>
      <c r="D472" s="17" t="n"/>
      <c r="E472" s="18" t="n"/>
      <c r="F472" s="19" t="n"/>
      <c r="G472" s="16" t="n"/>
      <c r="H472" s="20">
        <f>IF(D472="","",D472-TODAY())</f>
        <v/>
      </c>
      <c r="I472" s="19">
        <f>IF(OR(E472="",F472=""),"",E472*F472)</f>
        <v/>
      </c>
      <c r="J472" s="16">
        <f>IF(H472="","",IF(N(E472)=0,"SEM ESTOQUE",IF(H472&lt;0,"VENCIDO",IF(H472&lt;=$D$4,"VENCE EM BREVE","OK"))))</f>
        <v/>
      </c>
      <c r="K472" s="16" t="n"/>
    </row>
    <row r="473">
      <c r="A473" s="16" t="n"/>
      <c r="B473" s="16" t="n"/>
      <c r="C473" s="16" t="n"/>
      <c r="D473" s="17" t="n"/>
      <c r="E473" s="18" t="n"/>
      <c r="F473" s="19" t="n"/>
      <c r="G473" s="16" t="n"/>
      <c r="H473" s="20">
        <f>IF(D473="","",D473-TODAY())</f>
        <v/>
      </c>
      <c r="I473" s="19">
        <f>IF(OR(E473="",F473=""),"",E473*F473)</f>
        <v/>
      </c>
      <c r="J473" s="16">
        <f>IF(H473="","",IF(N(E473)=0,"SEM ESTOQUE",IF(H473&lt;0,"VENCIDO",IF(H473&lt;=$D$4,"VENCE EM BREVE","OK"))))</f>
        <v/>
      </c>
      <c r="K473" s="16" t="n"/>
    </row>
    <row r="474">
      <c r="A474" s="16" t="n"/>
      <c r="B474" s="16" t="n"/>
      <c r="C474" s="16" t="n"/>
      <c r="D474" s="17" t="n"/>
      <c r="E474" s="18" t="n"/>
      <c r="F474" s="19" t="n"/>
      <c r="G474" s="16" t="n"/>
      <c r="H474" s="20">
        <f>IF(D474="","",D474-TODAY())</f>
        <v/>
      </c>
      <c r="I474" s="19">
        <f>IF(OR(E474="",F474=""),"",E474*F474)</f>
        <v/>
      </c>
      <c r="J474" s="16">
        <f>IF(H474="","",IF(N(E474)=0,"SEM ESTOQUE",IF(H474&lt;0,"VENCIDO",IF(H474&lt;=$D$4,"VENCE EM BREVE","OK"))))</f>
        <v/>
      </c>
      <c r="K474" s="16" t="n"/>
    </row>
    <row r="475">
      <c r="A475" s="16" t="n"/>
      <c r="B475" s="16" t="n"/>
      <c r="C475" s="16" t="n"/>
      <c r="D475" s="17" t="n"/>
      <c r="E475" s="18" t="n"/>
      <c r="F475" s="19" t="n"/>
      <c r="G475" s="16" t="n"/>
      <c r="H475" s="20">
        <f>IF(D475="","",D475-TODAY())</f>
        <v/>
      </c>
      <c r="I475" s="19">
        <f>IF(OR(E475="",F475=""),"",E475*F475)</f>
        <v/>
      </c>
      <c r="J475" s="16">
        <f>IF(H475="","",IF(N(E475)=0,"SEM ESTOQUE",IF(H475&lt;0,"VENCIDO",IF(H475&lt;=$D$4,"VENCE EM BREVE","OK"))))</f>
        <v/>
      </c>
      <c r="K475" s="16" t="n"/>
    </row>
    <row r="476">
      <c r="A476" s="16" t="n"/>
      <c r="B476" s="16" t="n"/>
      <c r="C476" s="16" t="n"/>
      <c r="D476" s="17" t="n"/>
      <c r="E476" s="18" t="n"/>
      <c r="F476" s="19" t="n"/>
      <c r="G476" s="16" t="n"/>
      <c r="H476" s="20">
        <f>IF(D476="","",D476-TODAY())</f>
        <v/>
      </c>
      <c r="I476" s="19">
        <f>IF(OR(E476="",F476=""),"",E476*F476)</f>
        <v/>
      </c>
      <c r="J476" s="16">
        <f>IF(H476="","",IF(N(E476)=0,"SEM ESTOQUE",IF(H476&lt;0,"VENCIDO",IF(H476&lt;=$D$4,"VENCE EM BREVE","OK"))))</f>
        <v/>
      </c>
      <c r="K476" s="16" t="n"/>
    </row>
    <row r="477">
      <c r="A477" s="16" t="n"/>
      <c r="B477" s="16" t="n"/>
      <c r="C477" s="16" t="n"/>
      <c r="D477" s="17" t="n"/>
      <c r="E477" s="18" t="n"/>
      <c r="F477" s="19" t="n"/>
      <c r="G477" s="16" t="n"/>
      <c r="H477" s="20">
        <f>IF(D477="","",D477-TODAY())</f>
        <v/>
      </c>
      <c r="I477" s="19">
        <f>IF(OR(E477="",F477=""),"",E477*F477)</f>
        <v/>
      </c>
      <c r="J477" s="16">
        <f>IF(H477="","",IF(N(E477)=0,"SEM ESTOQUE",IF(H477&lt;0,"VENCIDO",IF(H477&lt;=$D$4,"VENCE EM BREVE","OK"))))</f>
        <v/>
      </c>
      <c r="K477" s="16" t="n"/>
    </row>
    <row r="478">
      <c r="A478" s="16" t="n"/>
      <c r="B478" s="16" t="n"/>
      <c r="C478" s="16" t="n"/>
      <c r="D478" s="17" t="n"/>
      <c r="E478" s="18" t="n"/>
      <c r="F478" s="19" t="n"/>
      <c r="G478" s="16" t="n"/>
      <c r="H478" s="20">
        <f>IF(D478="","",D478-TODAY())</f>
        <v/>
      </c>
      <c r="I478" s="19">
        <f>IF(OR(E478="",F478=""),"",E478*F478)</f>
        <v/>
      </c>
      <c r="J478" s="16">
        <f>IF(H478="","",IF(N(E478)=0,"SEM ESTOQUE",IF(H478&lt;0,"VENCIDO",IF(H478&lt;=$D$4,"VENCE EM BREVE","OK"))))</f>
        <v/>
      </c>
      <c r="K478" s="16" t="n"/>
    </row>
    <row r="479">
      <c r="A479" s="16" t="n"/>
      <c r="B479" s="16" t="n"/>
      <c r="C479" s="16" t="n"/>
      <c r="D479" s="17" t="n"/>
      <c r="E479" s="18" t="n"/>
      <c r="F479" s="19" t="n"/>
      <c r="G479" s="16" t="n"/>
      <c r="H479" s="20">
        <f>IF(D479="","",D479-TODAY())</f>
        <v/>
      </c>
      <c r="I479" s="19">
        <f>IF(OR(E479="",F479=""),"",E479*F479)</f>
        <v/>
      </c>
      <c r="J479" s="16">
        <f>IF(H479="","",IF(N(E479)=0,"SEM ESTOQUE",IF(H479&lt;0,"VENCIDO",IF(H479&lt;=$D$4,"VENCE EM BREVE","OK"))))</f>
        <v/>
      </c>
      <c r="K479" s="16" t="n"/>
    </row>
    <row r="480">
      <c r="A480" s="16" t="n"/>
      <c r="B480" s="16" t="n"/>
      <c r="C480" s="16" t="n"/>
      <c r="D480" s="17" t="n"/>
      <c r="E480" s="18" t="n"/>
      <c r="F480" s="19" t="n"/>
      <c r="G480" s="16" t="n"/>
      <c r="H480" s="20">
        <f>IF(D480="","",D480-TODAY())</f>
        <v/>
      </c>
      <c r="I480" s="19">
        <f>IF(OR(E480="",F480=""),"",E480*F480)</f>
        <v/>
      </c>
      <c r="J480" s="16">
        <f>IF(H480="","",IF(N(E480)=0,"SEM ESTOQUE",IF(H480&lt;0,"VENCIDO",IF(H480&lt;=$D$4,"VENCE EM BREVE","OK"))))</f>
        <v/>
      </c>
      <c r="K480" s="16" t="n"/>
    </row>
    <row r="481">
      <c r="A481" s="16" t="n"/>
      <c r="B481" s="16" t="n"/>
      <c r="C481" s="16" t="n"/>
      <c r="D481" s="17" t="n"/>
      <c r="E481" s="18" t="n"/>
      <c r="F481" s="19" t="n"/>
      <c r="G481" s="16" t="n"/>
      <c r="H481" s="20">
        <f>IF(D481="","",D481-TODAY())</f>
        <v/>
      </c>
      <c r="I481" s="19">
        <f>IF(OR(E481="",F481=""),"",E481*F481)</f>
        <v/>
      </c>
      <c r="J481" s="16">
        <f>IF(H481="","",IF(N(E481)=0,"SEM ESTOQUE",IF(H481&lt;0,"VENCIDO",IF(H481&lt;=$D$4,"VENCE EM BREVE","OK"))))</f>
        <v/>
      </c>
      <c r="K481" s="16" t="n"/>
    </row>
    <row r="482">
      <c r="A482" s="16" t="n"/>
      <c r="B482" s="16" t="n"/>
      <c r="C482" s="16" t="n"/>
      <c r="D482" s="17" t="n"/>
      <c r="E482" s="18" t="n"/>
      <c r="F482" s="19" t="n"/>
      <c r="G482" s="16" t="n"/>
      <c r="H482" s="20">
        <f>IF(D482="","",D482-TODAY())</f>
        <v/>
      </c>
      <c r="I482" s="19">
        <f>IF(OR(E482="",F482=""),"",E482*F482)</f>
        <v/>
      </c>
      <c r="J482" s="16">
        <f>IF(H482="","",IF(N(E482)=0,"SEM ESTOQUE",IF(H482&lt;0,"VENCIDO",IF(H482&lt;=$D$4,"VENCE EM BREVE","OK"))))</f>
        <v/>
      </c>
      <c r="K482" s="16" t="n"/>
    </row>
    <row r="483">
      <c r="A483" s="16" t="n"/>
      <c r="B483" s="16" t="n"/>
      <c r="C483" s="16" t="n"/>
      <c r="D483" s="17" t="n"/>
      <c r="E483" s="18" t="n"/>
      <c r="F483" s="19" t="n"/>
      <c r="G483" s="16" t="n"/>
      <c r="H483" s="20">
        <f>IF(D483="","",D483-TODAY())</f>
        <v/>
      </c>
      <c r="I483" s="19">
        <f>IF(OR(E483="",F483=""),"",E483*F483)</f>
        <v/>
      </c>
      <c r="J483" s="16">
        <f>IF(H483="","",IF(N(E483)=0,"SEM ESTOQUE",IF(H483&lt;0,"VENCIDO",IF(H483&lt;=$D$4,"VENCE EM BREVE","OK"))))</f>
        <v/>
      </c>
      <c r="K483" s="16" t="n"/>
    </row>
    <row r="484">
      <c r="A484" s="16" t="n"/>
      <c r="B484" s="16" t="n"/>
      <c r="C484" s="16" t="n"/>
      <c r="D484" s="17" t="n"/>
      <c r="E484" s="18" t="n"/>
      <c r="F484" s="19" t="n"/>
      <c r="G484" s="16" t="n"/>
      <c r="H484" s="20">
        <f>IF(D484="","",D484-TODAY())</f>
        <v/>
      </c>
      <c r="I484" s="19">
        <f>IF(OR(E484="",F484=""),"",E484*F484)</f>
        <v/>
      </c>
      <c r="J484" s="16">
        <f>IF(H484="","",IF(N(E484)=0,"SEM ESTOQUE",IF(H484&lt;0,"VENCIDO",IF(H484&lt;=$D$4,"VENCE EM BREVE","OK"))))</f>
        <v/>
      </c>
      <c r="K484" s="16" t="n"/>
    </row>
    <row r="485">
      <c r="A485" s="16" t="n"/>
      <c r="B485" s="16" t="n"/>
      <c r="C485" s="16" t="n"/>
      <c r="D485" s="17" t="n"/>
      <c r="E485" s="18" t="n"/>
      <c r="F485" s="19" t="n"/>
      <c r="G485" s="16" t="n"/>
      <c r="H485" s="20">
        <f>IF(D485="","",D485-TODAY())</f>
        <v/>
      </c>
      <c r="I485" s="19">
        <f>IF(OR(E485="",F485=""),"",E485*F485)</f>
        <v/>
      </c>
      <c r="J485" s="16">
        <f>IF(H485="","",IF(N(E485)=0,"SEM ESTOQUE",IF(H485&lt;0,"VENCIDO",IF(H485&lt;=$D$4,"VENCE EM BREVE","OK"))))</f>
        <v/>
      </c>
      <c r="K485" s="16" t="n"/>
    </row>
    <row r="486">
      <c r="A486" s="16" t="n"/>
      <c r="B486" s="16" t="n"/>
      <c r="C486" s="16" t="n"/>
      <c r="D486" s="17" t="n"/>
      <c r="E486" s="18" t="n"/>
      <c r="F486" s="19" t="n"/>
      <c r="G486" s="16" t="n"/>
      <c r="H486" s="20">
        <f>IF(D486="","",D486-TODAY())</f>
        <v/>
      </c>
      <c r="I486" s="19">
        <f>IF(OR(E486="",F486=""),"",E486*F486)</f>
        <v/>
      </c>
      <c r="J486" s="16">
        <f>IF(H486="","",IF(N(E486)=0,"SEM ESTOQUE",IF(H486&lt;0,"VENCIDO",IF(H486&lt;=$D$4,"VENCE EM BREVE","OK"))))</f>
        <v/>
      </c>
      <c r="K486" s="16" t="n"/>
    </row>
    <row r="487">
      <c r="A487" s="16" t="n"/>
      <c r="B487" s="16" t="n"/>
      <c r="C487" s="16" t="n"/>
      <c r="D487" s="17" t="n"/>
      <c r="E487" s="18" t="n"/>
      <c r="F487" s="19" t="n"/>
      <c r="G487" s="16" t="n"/>
      <c r="H487" s="20">
        <f>IF(D487="","",D487-TODAY())</f>
        <v/>
      </c>
      <c r="I487" s="19">
        <f>IF(OR(E487="",F487=""),"",E487*F487)</f>
        <v/>
      </c>
      <c r="J487" s="16">
        <f>IF(H487="","",IF(N(E487)=0,"SEM ESTOQUE",IF(H487&lt;0,"VENCIDO",IF(H487&lt;=$D$4,"VENCE EM BREVE","OK"))))</f>
        <v/>
      </c>
      <c r="K487" s="16" t="n"/>
    </row>
    <row r="488">
      <c r="A488" s="16" t="n"/>
      <c r="B488" s="16" t="n"/>
      <c r="C488" s="16" t="n"/>
      <c r="D488" s="17" t="n"/>
      <c r="E488" s="18" t="n"/>
      <c r="F488" s="19" t="n"/>
      <c r="G488" s="16" t="n"/>
      <c r="H488" s="20">
        <f>IF(D488="","",D488-TODAY())</f>
        <v/>
      </c>
      <c r="I488" s="19">
        <f>IF(OR(E488="",F488=""),"",E488*F488)</f>
        <v/>
      </c>
      <c r="J488" s="16">
        <f>IF(H488="","",IF(N(E488)=0,"SEM ESTOQUE",IF(H488&lt;0,"VENCIDO",IF(H488&lt;=$D$4,"VENCE EM BREVE","OK"))))</f>
        <v/>
      </c>
      <c r="K488" s="16" t="n"/>
    </row>
    <row r="489">
      <c r="A489" s="16" t="n"/>
      <c r="B489" s="16" t="n"/>
      <c r="C489" s="16" t="n"/>
      <c r="D489" s="17" t="n"/>
      <c r="E489" s="18" t="n"/>
      <c r="F489" s="19" t="n"/>
      <c r="G489" s="16" t="n"/>
      <c r="H489" s="20">
        <f>IF(D489="","",D489-TODAY())</f>
        <v/>
      </c>
      <c r="I489" s="19">
        <f>IF(OR(E489="",F489=""),"",E489*F489)</f>
        <v/>
      </c>
      <c r="J489" s="16">
        <f>IF(H489="","",IF(N(E489)=0,"SEM ESTOQUE",IF(H489&lt;0,"VENCIDO",IF(H489&lt;=$D$4,"VENCE EM BREVE","OK"))))</f>
        <v/>
      </c>
      <c r="K489" s="16" t="n"/>
    </row>
    <row r="490">
      <c r="A490" s="16" t="n"/>
      <c r="B490" s="16" t="n"/>
      <c r="C490" s="16" t="n"/>
      <c r="D490" s="17" t="n"/>
      <c r="E490" s="18" t="n"/>
      <c r="F490" s="19" t="n"/>
      <c r="G490" s="16" t="n"/>
      <c r="H490" s="20">
        <f>IF(D490="","",D490-TODAY())</f>
        <v/>
      </c>
      <c r="I490" s="19">
        <f>IF(OR(E490="",F490=""),"",E490*F490)</f>
        <v/>
      </c>
      <c r="J490" s="16">
        <f>IF(H490="","",IF(N(E490)=0,"SEM ESTOQUE",IF(H490&lt;0,"VENCIDO",IF(H490&lt;=$D$4,"VENCE EM BREVE","OK"))))</f>
        <v/>
      </c>
      <c r="K490" s="16" t="n"/>
    </row>
    <row r="491">
      <c r="A491" s="16" t="n"/>
      <c r="B491" s="16" t="n"/>
      <c r="C491" s="16" t="n"/>
      <c r="D491" s="17" t="n"/>
      <c r="E491" s="18" t="n"/>
      <c r="F491" s="19" t="n"/>
      <c r="G491" s="16" t="n"/>
      <c r="H491" s="20">
        <f>IF(D491="","",D491-TODAY())</f>
        <v/>
      </c>
      <c r="I491" s="19">
        <f>IF(OR(E491="",F491=""),"",E491*F491)</f>
        <v/>
      </c>
      <c r="J491" s="16">
        <f>IF(H491="","",IF(N(E491)=0,"SEM ESTOQUE",IF(H491&lt;0,"VENCIDO",IF(H491&lt;=$D$4,"VENCE EM BREVE","OK"))))</f>
        <v/>
      </c>
      <c r="K491" s="16" t="n"/>
    </row>
    <row r="492">
      <c r="A492" s="16" t="n"/>
      <c r="B492" s="16" t="n"/>
      <c r="C492" s="16" t="n"/>
      <c r="D492" s="17" t="n"/>
      <c r="E492" s="18" t="n"/>
      <c r="F492" s="19" t="n"/>
      <c r="G492" s="16" t="n"/>
      <c r="H492" s="20">
        <f>IF(D492="","",D492-TODAY())</f>
        <v/>
      </c>
      <c r="I492" s="19">
        <f>IF(OR(E492="",F492=""),"",E492*F492)</f>
        <v/>
      </c>
      <c r="J492" s="16">
        <f>IF(H492="","",IF(N(E492)=0,"SEM ESTOQUE",IF(H492&lt;0,"VENCIDO",IF(H492&lt;=$D$4,"VENCE EM BREVE","OK"))))</f>
        <v/>
      </c>
      <c r="K492" s="16" t="n"/>
    </row>
    <row r="493">
      <c r="A493" s="16" t="n"/>
      <c r="B493" s="16" t="n"/>
      <c r="C493" s="16" t="n"/>
      <c r="D493" s="17" t="n"/>
      <c r="E493" s="18" t="n"/>
      <c r="F493" s="19" t="n"/>
      <c r="G493" s="16" t="n"/>
      <c r="H493" s="20">
        <f>IF(D493="","",D493-TODAY())</f>
        <v/>
      </c>
      <c r="I493" s="19">
        <f>IF(OR(E493="",F493=""),"",E493*F493)</f>
        <v/>
      </c>
      <c r="J493" s="16">
        <f>IF(H493="","",IF(N(E493)=0,"SEM ESTOQUE",IF(H493&lt;0,"VENCIDO",IF(H493&lt;=$D$4,"VENCE EM BREVE","OK"))))</f>
        <v/>
      </c>
      <c r="K493" s="16" t="n"/>
    </row>
    <row r="494">
      <c r="A494" s="16" t="n"/>
      <c r="B494" s="16" t="n"/>
      <c r="C494" s="16" t="n"/>
      <c r="D494" s="17" t="n"/>
      <c r="E494" s="18" t="n"/>
      <c r="F494" s="19" t="n"/>
      <c r="G494" s="16" t="n"/>
      <c r="H494" s="20">
        <f>IF(D494="","",D494-TODAY())</f>
        <v/>
      </c>
      <c r="I494" s="19">
        <f>IF(OR(E494="",F494=""),"",E494*F494)</f>
        <v/>
      </c>
      <c r="J494" s="16">
        <f>IF(H494="","",IF(N(E494)=0,"SEM ESTOQUE",IF(H494&lt;0,"VENCIDO",IF(H494&lt;=$D$4,"VENCE EM BREVE","OK"))))</f>
        <v/>
      </c>
      <c r="K494" s="16" t="n"/>
    </row>
    <row r="495">
      <c r="A495" s="16" t="n"/>
      <c r="B495" s="16" t="n"/>
      <c r="C495" s="16" t="n"/>
      <c r="D495" s="17" t="n"/>
      <c r="E495" s="18" t="n"/>
      <c r="F495" s="19" t="n"/>
      <c r="G495" s="16" t="n"/>
      <c r="H495" s="20">
        <f>IF(D495="","",D495-TODAY())</f>
        <v/>
      </c>
      <c r="I495" s="19">
        <f>IF(OR(E495="",F495=""),"",E495*F495)</f>
        <v/>
      </c>
      <c r="J495" s="16">
        <f>IF(H495="","",IF(N(E495)=0,"SEM ESTOQUE",IF(H495&lt;0,"VENCIDO",IF(H495&lt;=$D$4,"VENCE EM BREVE","OK"))))</f>
        <v/>
      </c>
      <c r="K495" s="16" t="n"/>
    </row>
    <row r="496">
      <c r="A496" s="16" t="n"/>
      <c r="B496" s="16" t="n"/>
      <c r="C496" s="16" t="n"/>
      <c r="D496" s="17" t="n"/>
      <c r="E496" s="18" t="n"/>
      <c r="F496" s="19" t="n"/>
      <c r="G496" s="16" t="n"/>
      <c r="H496" s="20">
        <f>IF(D496="","",D496-TODAY())</f>
        <v/>
      </c>
      <c r="I496" s="19">
        <f>IF(OR(E496="",F496=""),"",E496*F496)</f>
        <v/>
      </c>
      <c r="J496" s="16">
        <f>IF(H496="","",IF(N(E496)=0,"SEM ESTOQUE",IF(H496&lt;0,"VENCIDO",IF(H496&lt;=$D$4,"VENCE EM BREVE","OK"))))</f>
        <v/>
      </c>
      <c r="K496" s="16" t="n"/>
    </row>
    <row r="497">
      <c r="A497" s="16" t="n"/>
      <c r="B497" s="16" t="n"/>
      <c r="C497" s="16" t="n"/>
      <c r="D497" s="17" t="n"/>
      <c r="E497" s="18" t="n"/>
      <c r="F497" s="19" t="n"/>
      <c r="G497" s="16" t="n"/>
      <c r="H497" s="20">
        <f>IF(D497="","",D497-TODAY())</f>
        <v/>
      </c>
      <c r="I497" s="19">
        <f>IF(OR(E497="",F497=""),"",E497*F497)</f>
        <v/>
      </c>
      <c r="J497" s="16">
        <f>IF(H497="","",IF(N(E497)=0,"SEM ESTOQUE",IF(H497&lt;0,"VENCIDO",IF(H497&lt;=$D$4,"VENCE EM BREVE","OK"))))</f>
        <v/>
      </c>
      <c r="K497" s="16" t="n"/>
    </row>
    <row r="498">
      <c r="A498" s="16" t="n"/>
      <c r="B498" s="16" t="n"/>
      <c r="C498" s="16" t="n"/>
      <c r="D498" s="17" t="n"/>
      <c r="E498" s="18" t="n"/>
      <c r="F498" s="19" t="n"/>
      <c r="G498" s="16" t="n"/>
      <c r="H498" s="20">
        <f>IF(D498="","",D498-TODAY())</f>
        <v/>
      </c>
      <c r="I498" s="19">
        <f>IF(OR(E498="",F498=""),"",E498*F498)</f>
        <v/>
      </c>
      <c r="J498" s="16">
        <f>IF(H498="","",IF(N(E498)=0,"SEM ESTOQUE",IF(H498&lt;0,"VENCIDO",IF(H498&lt;=$D$4,"VENCE EM BREVE","OK"))))</f>
        <v/>
      </c>
      <c r="K498" s="16" t="n"/>
    </row>
    <row r="499">
      <c r="A499" s="16" t="n"/>
      <c r="B499" s="16" t="n"/>
      <c r="C499" s="16" t="n"/>
      <c r="D499" s="17" t="n"/>
      <c r="E499" s="18" t="n"/>
      <c r="F499" s="19" t="n"/>
      <c r="G499" s="16" t="n"/>
      <c r="H499" s="20">
        <f>IF(D499="","",D499-TODAY())</f>
        <v/>
      </c>
      <c r="I499" s="19">
        <f>IF(OR(E499="",F499=""),"",E499*F499)</f>
        <v/>
      </c>
      <c r="J499" s="16">
        <f>IF(H499="","",IF(N(E499)=0,"SEM ESTOQUE",IF(H499&lt;0,"VENCIDO",IF(H499&lt;=$D$4,"VENCE EM BREVE","OK"))))</f>
        <v/>
      </c>
      <c r="K499" s="16" t="n"/>
    </row>
    <row r="500">
      <c r="A500" s="16" t="n"/>
      <c r="B500" s="16" t="n"/>
      <c r="C500" s="16" t="n"/>
      <c r="D500" s="17" t="n"/>
      <c r="E500" s="18" t="n"/>
      <c r="F500" s="19" t="n"/>
      <c r="G500" s="16" t="n"/>
      <c r="H500" s="20">
        <f>IF(D500="","",D500-TODAY())</f>
        <v/>
      </c>
      <c r="I500" s="19">
        <f>IF(OR(E500="",F500=""),"",E500*F500)</f>
        <v/>
      </c>
      <c r="J500" s="16">
        <f>IF(H500="","",IF(N(E500)=0,"SEM ESTOQUE",IF(H500&lt;0,"VENCIDO",IF(H500&lt;=$D$4,"VENCE EM BREVE","OK"))))</f>
        <v/>
      </c>
      <c r="K500" s="16" t="n"/>
    </row>
    <row r="501">
      <c r="A501" s="16" t="n"/>
      <c r="B501" s="16" t="n"/>
      <c r="C501" s="16" t="n"/>
      <c r="D501" s="17" t="n"/>
      <c r="E501" s="18" t="n"/>
      <c r="F501" s="19" t="n"/>
      <c r="G501" s="16" t="n"/>
      <c r="H501" s="20">
        <f>IF(D501="","",D501-TODAY())</f>
        <v/>
      </c>
      <c r="I501" s="19">
        <f>IF(OR(E501="",F501=""),"",E501*F501)</f>
        <v/>
      </c>
      <c r="J501" s="16">
        <f>IF(H501="","",IF(N(E501)=0,"SEM ESTOQUE",IF(H501&lt;0,"VENCIDO",IF(H501&lt;=$D$4,"VENCE EM BREVE","OK"))))</f>
        <v/>
      </c>
      <c r="K501" s="16" t="n"/>
    </row>
    <row r="502">
      <c r="A502" s="16" t="n"/>
      <c r="B502" s="16" t="n"/>
      <c r="C502" s="16" t="n"/>
      <c r="D502" s="17" t="n"/>
      <c r="E502" s="18" t="n"/>
      <c r="F502" s="19" t="n"/>
      <c r="G502" s="16" t="n"/>
      <c r="H502" s="20">
        <f>IF(D502="","",D502-TODAY())</f>
        <v/>
      </c>
      <c r="I502" s="19">
        <f>IF(OR(E502="",F502=""),"",E502*F502)</f>
        <v/>
      </c>
      <c r="J502" s="16">
        <f>IF(H502="","",IF(N(E502)=0,"SEM ESTOQUE",IF(H502&lt;0,"VENCIDO",IF(H502&lt;=$D$4,"VENCE EM BREVE","OK"))))</f>
        <v/>
      </c>
      <c r="K502" s="16" t="n"/>
    </row>
    <row r="503">
      <c r="A503" s="16" t="n"/>
      <c r="B503" s="16" t="n"/>
      <c r="C503" s="16" t="n"/>
      <c r="D503" s="17" t="n"/>
      <c r="E503" s="18" t="n"/>
      <c r="F503" s="19" t="n"/>
      <c r="G503" s="16" t="n"/>
      <c r="H503" s="20">
        <f>IF(D503="","",D503-TODAY())</f>
        <v/>
      </c>
      <c r="I503" s="19">
        <f>IF(OR(E503="",F503=""),"",E503*F503)</f>
        <v/>
      </c>
      <c r="J503" s="16">
        <f>IF(H503="","",IF(N(E503)=0,"SEM ESTOQUE",IF(H503&lt;0,"VENCIDO",IF(H503&lt;=$D$4,"VENCE EM BREVE","OK"))))</f>
        <v/>
      </c>
      <c r="K503" s="16" t="n"/>
    </row>
    <row r="504">
      <c r="A504" s="16" t="n"/>
      <c r="B504" s="16" t="n"/>
      <c r="C504" s="16" t="n"/>
      <c r="D504" s="17" t="n"/>
      <c r="E504" s="18" t="n"/>
      <c r="F504" s="19" t="n"/>
      <c r="G504" s="16" t="n"/>
      <c r="H504" s="20">
        <f>IF(D504="","",D504-TODAY())</f>
        <v/>
      </c>
      <c r="I504" s="19">
        <f>IF(OR(E504="",F504=""),"",E504*F504)</f>
        <v/>
      </c>
      <c r="J504" s="16">
        <f>IF(H504="","",IF(N(E504)=0,"SEM ESTOQUE",IF(H504&lt;0,"VENCIDO",IF(H504&lt;=$D$4,"VENCE EM BREVE","OK"))))</f>
        <v/>
      </c>
      <c r="K504" s="16" t="n"/>
    </row>
    <row r="505">
      <c r="A505" s="16" t="n"/>
      <c r="B505" s="16" t="n"/>
      <c r="C505" s="16" t="n"/>
      <c r="D505" s="17" t="n"/>
      <c r="E505" s="18" t="n"/>
      <c r="F505" s="19" t="n"/>
      <c r="G505" s="16" t="n"/>
      <c r="H505" s="20">
        <f>IF(D505="","",D505-TODAY())</f>
        <v/>
      </c>
      <c r="I505" s="19">
        <f>IF(OR(E505="",F505=""),"",E505*F505)</f>
        <v/>
      </c>
      <c r="J505" s="16">
        <f>IF(H505="","",IF(N(E505)=0,"SEM ESTOQUE",IF(H505&lt;0,"VENCIDO",IF(H505&lt;=$D$4,"VENCE EM BREVE","OK"))))</f>
        <v/>
      </c>
      <c r="K505" s="16" t="n"/>
    </row>
    <row r="506">
      <c r="A506" s="16" t="n"/>
      <c r="B506" s="16" t="n"/>
      <c r="C506" s="16" t="n"/>
      <c r="D506" s="17" t="n"/>
      <c r="E506" s="18" t="n"/>
      <c r="F506" s="19" t="n"/>
      <c r="G506" s="16" t="n"/>
      <c r="H506" s="20">
        <f>IF(D506="","",D506-TODAY())</f>
        <v/>
      </c>
      <c r="I506" s="19">
        <f>IF(OR(E506="",F506=""),"",E506*F506)</f>
        <v/>
      </c>
      <c r="J506" s="16">
        <f>IF(H506="","",IF(N(E506)=0,"SEM ESTOQUE",IF(H506&lt;0,"VENCIDO",IF(H506&lt;=$D$4,"VENCE EM BREVE","OK"))))</f>
        <v/>
      </c>
      <c r="K506" s="16" t="n"/>
    </row>
    <row r="507">
      <c r="A507" s="16" t="n"/>
      <c r="B507" s="16" t="n"/>
      <c r="C507" s="16" t="n"/>
      <c r="D507" s="17" t="n"/>
      <c r="E507" s="18" t="n"/>
      <c r="F507" s="19" t="n"/>
      <c r="G507" s="16" t="n"/>
      <c r="H507" s="20">
        <f>IF(D507="","",D507-TODAY())</f>
        <v/>
      </c>
      <c r="I507" s="19">
        <f>IF(OR(E507="",F507=""),"",E507*F507)</f>
        <v/>
      </c>
      <c r="J507" s="16">
        <f>IF(H507="","",IF(N(E507)=0,"SEM ESTOQUE",IF(H507&lt;0,"VENCIDO",IF(H507&lt;=$D$4,"VENCE EM BREVE","OK"))))</f>
        <v/>
      </c>
      <c r="K507" s="16" t="n"/>
    </row>
    <row r="508">
      <c r="A508" s="16" t="n"/>
      <c r="B508" s="16" t="n"/>
      <c r="C508" s="16" t="n"/>
      <c r="D508" s="17" t="n"/>
      <c r="E508" s="18" t="n"/>
      <c r="F508" s="19" t="n"/>
      <c r="G508" s="16" t="n"/>
      <c r="H508" s="20">
        <f>IF(D508="","",D508-TODAY())</f>
        <v/>
      </c>
      <c r="I508" s="19">
        <f>IF(OR(E508="",F508=""),"",E508*F508)</f>
        <v/>
      </c>
      <c r="J508" s="16">
        <f>IF(H508="","",IF(N(E508)=0,"SEM ESTOQUE",IF(H508&lt;0,"VENCIDO",IF(H508&lt;=$D$4,"VENCE EM BREVE","OK"))))</f>
        <v/>
      </c>
      <c r="K508" s="16" t="n"/>
    </row>
    <row r="509">
      <c r="A509" s="16" t="n"/>
      <c r="B509" s="16" t="n"/>
      <c r="C509" s="16" t="n"/>
      <c r="D509" s="17" t="n"/>
      <c r="E509" s="18" t="n"/>
      <c r="F509" s="19" t="n"/>
      <c r="G509" s="16" t="n"/>
      <c r="H509" s="20">
        <f>IF(D509="","",D509-TODAY())</f>
        <v/>
      </c>
      <c r="I509" s="19">
        <f>IF(OR(E509="",F509=""),"",E509*F509)</f>
        <v/>
      </c>
      <c r="J509" s="16">
        <f>IF(H509="","",IF(N(E509)=0,"SEM ESTOQUE",IF(H509&lt;0,"VENCIDO",IF(H509&lt;=$D$4,"VENCE EM BREVE","OK"))))</f>
        <v/>
      </c>
      <c r="K509" s="16" t="n"/>
    </row>
    <row r="510">
      <c r="A510" s="16" t="n"/>
      <c r="B510" s="16" t="n"/>
      <c r="C510" s="16" t="n"/>
      <c r="D510" s="17" t="n"/>
      <c r="E510" s="18" t="n"/>
      <c r="F510" s="19" t="n"/>
      <c r="G510" s="16" t="n"/>
      <c r="H510" s="20">
        <f>IF(D510="","",D510-TODAY())</f>
        <v/>
      </c>
      <c r="I510" s="19">
        <f>IF(OR(E510="",F510=""),"",E510*F510)</f>
        <v/>
      </c>
      <c r="J510" s="16">
        <f>IF(H510="","",IF(N(E510)=0,"SEM ESTOQUE",IF(H510&lt;0,"VENCIDO",IF(H510&lt;=$D$4,"VENCE EM BREVE","OK"))))</f>
        <v/>
      </c>
      <c r="K510" s="16" t="n"/>
    </row>
    <row r="511">
      <c r="A511" s="16" t="n"/>
      <c r="B511" s="16" t="n"/>
      <c r="C511" s="16" t="n"/>
      <c r="D511" s="17" t="n"/>
      <c r="E511" s="18" t="n"/>
      <c r="F511" s="19" t="n"/>
      <c r="G511" s="16" t="n"/>
      <c r="H511" s="20">
        <f>IF(D511="","",D511-TODAY())</f>
        <v/>
      </c>
      <c r="I511" s="19">
        <f>IF(OR(E511="",F511=""),"",E511*F511)</f>
        <v/>
      </c>
      <c r="J511" s="16">
        <f>IF(H511="","",IF(N(E511)=0,"SEM ESTOQUE",IF(H511&lt;0,"VENCIDO",IF(H511&lt;=$D$4,"VENCE EM BREVE","OK"))))</f>
        <v/>
      </c>
      <c r="K511" s="16" t="n"/>
    </row>
    <row r="512">
      <c r="A512" s="16" t="n"/>
      <c r="B512" s="16" t="n"/>
      <c r="C512" s="16" t="n"/>
      <c r="D512" s="17" t="n"/>
      <c r="E512" s="18" t="n"/>
      <c r="F512" s="19" t="n"/>
      <c r="G512" s="16" t="n"/>
      <c r="H512" s="20">
        <f>IF(D512="","",D512-TODAY())</f>
        <v/>
      </c>
      <c r="I512" s="19">
        <f>IF(OR(E512="",F512=""),"",E512*F512)</f>
        <v/>
      </c>
      <c r="J512" s="16">
        <f>IF(H512="","",IF(N(E512)=0,"SEM ESTOQUE",IF(H512&lt;0,"VENCIDO",IF(H512&lt;=$D$4,"VENCE EM BREVE","OK"))))</f>
        <v/>
      </c>
      <c r="K512" s="16" t="n"/>
    </row>
    <row r="513">
      <c r="A513" s="16" t="n"/>
      <c r="B513" s="16" t="n"/>
      <c r="C513" s="16" t="n"/>
      <c r="D513" s="17" t="n"/>
      <c r="E513" s="18" t="n"/>
      <c r="F513" s="19" t="n"/>
      <c r="G513" s="16" t="n"/>
      <c r="H513" s="20">
        <f>IF(D513="","",D513-TODAY())</f>
        <v/>
      </c>
      <c r="I513" s="19">
        <f>IF(OR(E513="",F513=""),"",E513*F513)</f>
        <v/>
      </c>
      <c r="J513" s="16">
        <f>IF(H513="","",IF(N(E513)=0,"SEM ESTOQUE",IF(H513&lt;0,"VENCIDO",IF(H513&lt;=$D$4,"VENCE EM BREVE","OK"))))</f>
        <v/>
      </c>
      <c r="K513" s="16" t="n"/>
    </row>
    <row r="514">
      <c r="A514" s="16" t="n"/>
      <c r="B514" s="16" t="n"/>
      <c r="C514" s="16" t="n"/>
      <c r="D514" s="17" t="n"/>
      <c r="E514" s="18" t="n"/>
      <c r="F514" s="19" t="n"/>
      <c r="G514" s="16" t="n"/>
      <c r="H514" s="20">
        <f>IF(D514="","",D514-TODAY())</f>
        <v/>
      </c>
      <c r="I514" s="19">
        <f>IF(OR(E514="",F514=""),"",E514*F514)</f>
        <v/>
      </c>
      <c r="J514" s="16">
        <f>IF(H514="","",IF(N(E514)=0,"SEM ESTOQUE",IF(H514&lt;0,"VENCIDO",IF(H514&lt;=$D$4,"VENCE EM BREVE","OK"))))</f>
        <v/>
      </c>
      <c r="K514" s="16" t="n"/>
    </row>
    <row r="515">
      <c r="A515" s="16" t="n"/>
      <c r="B515" s="16" t="n"/>
      <c r="C515" s="16" t="n"/>
      <c r="D515" s="17" t="n"/>
      <c r="E515" s="18" t="n"/>
      <c r="F515" s="19" t="n"/>
      <c r="G515" s="16" t="n"/>
      <c r="H515" s="20">
        <f>IF(D515="","",D515-TODAY())</f>
        <v/>
      </c>
      <c r="I515" s="19">
        <f>IF(OR(E515="",F515=""),"",E515*F515)</f>
        <v/>
      </c>
      <c r="J515" s="16">
        <f>IF(H515="","",IF(N(E515)=0,"SEM ESTOQUE",IF(H515&lt;0,"VENCIDO",IF(H515&lt;=$D$4,"VENCE EM BREVE","OK"))))</f>
        <v/>
      </c>
      <c r="K515" s="16" t="n"/>
    </row>
    <row r="516">
      <c r="A516" s="16" t="n"/>
      <c r="B516" s="16" t="n"/>
      <c r="C516" s="16" t="n"/>
      <c r="D516" s="17" t="n"/>
      <c r="E516" s="18" t="n"/>
      <c r="F516" s="19" t="n"/>
      <c r="G516" s="16" t="n"/>
      <c r="H516" s="20">
        <f>IF(D516="","",D516-TODAY())</f>
        <v/>
      </c>
      <c r="I516" s="19">
        <f>IF(OR(E516="",F516=""),"",E516*F516)</f>
        <v/>
      </c>
      <c r="J516" s="16">
        <f>IF(H516="","",IF(N(E516)=0,"SEM ESTOQUE",IF(H516&lt;0,"VENCIDO",IF(H516&lt;=$D$4,"VENCE EM BREVE","OK"))))</f>
        <v/>
      </c>
      <c r="K516" s="16" t="n"/>
    </row>
    <row r="517">
      <c r="A517" s="16" t="n"/>
      <c r="B517" s="16" t="n"/>
      <c r="C517" s="16" t="n"/>
      <c r="D517" s="17" t="n"/>
      <c r="E517" s="18" t="n"/>
      <c r="F517" s="19" t="n"/>
      <c r="G517" s="16" t="n"/>
      <c r="H517" s="20">
        <f>IF(D517="","",D517-TODAY())</f>
        <v/>
      </c>
      <c r="I517" s="19">
        <f>IF(OR(E517="",F517=""),"",E517*F517)</f>
        <v/>
      </c>
      <c r="J517" s="16">
        <f>IF(H517="","",IF(N(E517)=0,"SEM ESTOQUE",IF(H517&lt;0,"VENCIDO",IF(H517&lt;=$D$4,"VENCE EM BREVE","OK"))))</f>
        <v/>
      </c>
      <c r="K517" s="16" t="n"/>
    </row>
    <row r="518">
      <c r="A518" s="16" t="n"/>
      <c r="B518" s="16" t="n"/>
      <c r="C518" s="16" t="n"/>
      <c r="D518" s="17" t="n"/>
      <c r="E518" s="18" t="n"/>
      <c r="F518" s="19" t="n"/>
      <c r="G518" s="16" t="n"/>
      <c r="H518" s="20">
        <f>IF(D518="","",D518-TODAY())</f>
        <v/>
      </c>
      <c r="I518" s="19">
        <f>IF(OR(E518="",F518=""),"",E518*F518)</f>
        <v/>
      </c>
      <c r="J518" s="16">
        <f>IF(H518="","",IF(N(E518)=0,"SEM ESTOQUE",IF(H518&lt;0,"VENCIDO",IF(H518&lt;=$D$4,"VENCE EM BREVE","OK"))))</f>
        <v/>
      </c>
      <c r="K518" s="16" t="n"/>
    </row>
    <row r="519">
      <c r="A519" s="16" t="n"/>
      <c r="B519" s="16" t="n"/>
      <c r="C519" s="16" t="n"/>
      <c r="D519" s="17" t="n"/>
      <c r="E519" s="18" t="n"/>
      <c r="F519" s="19" t="n"/>
      <c r="G519" s="16" t="n"/>
      <c r="H519" s="20">
        <f>IF(D519="","",D519-TODAY())</f>
        <v/>
      </c>
      <c r="I519" s="19">
        <f>IF(OR(E519="",F519=""),"",E519*F519)</f>
        <v/>
      </c>
      <c r="J519" s="16">
        <f>IF(H519="","",IF(N(E519)=0,"SEM ESTOQUE",IF(H519&lt;0,"VENCIDO",IF(H519&lt;=$D$4,"VENCE EM BREVE","OK"))))</f>
        <v/>
      </c>
      <c r="K519" s="16" t="n"/>
    </row>
    <row r="520">
      <c r="A520" s="16" t="n"/>
      <c r="B520" s="16" t="n"/>
      <c r="C520" s="16" t="n"/>
      <c r="D520" s="17" t="n"/>
      <c r="E520" s="18" t="n"/>
      <c r="F520" s="19" t="n"/>
      <c r="G520" s="16" t="n"/>
      <c r="H520" s="20">
        <f>IF(D520="","",D520-TODAY())</f>
        <v/>
      </c>
      <c r="I520" s="19">
        <f>IF(OR(E520="",F520=""),"",E520*F520)</f>
        <v/>
      </c>
      <c r="J520" s="16">
        <f>IF(H520="","",IF(N(E520)=0,"SEM ESTOQUE",IF(H520&lt;0,"VENCIDO",IF(H520&lt;=$D$4,"VENCE EM BREVE","OK"))))</f>
        <v/>
      </c>
      <c r="K520" s="16" t="n"/>
    </row>
    <row r="521">
      <c r="A521" s="16" t="n"/>
      <c r="B521" s="16" t="n"/>
      <c r="C521" s="16" t="n"/>
      <c r="D521" s="17" t="n"/>
      <c r="E521" s="18" t="n"/>
      <c r="F521" s="19" t="n"/>
      <c r="G521" s="16" t="n"/>
      <c r="H521" s="20">
        <f>IF(D521="","",D521-TODAY())</f>
        <v/>
      </c>
      <c r="I521" s="19">
        <f>IF(OR(E521="",F521=""),"",E521*F521)</f>
        <v/>
      </c>
      <c r="J521" s="16">
        <f>IF(H521="","",IF(N(E521)=0,"SEM ESTOQUE",IF(H521&lt;0,"VENCIDO",IF(H521&lt;=$D$4,"VENCE EM BREVE","OK"))))</f>
        <v/>
      </c>
      <c r="K521" s="16" t="n"/>
    </row>
    <row r="522">
      <c r="A522" s="16" t="n"/>
      <c r="B522" s="16" t="n"/>
      <c r="C522" s="16" t="n"/>
      <c r="D522" s="17" t="n"/>
      <c r="E522" s="18" t="n"/>
      <c r="F522" s="19" t="n"/>
      <c r="G522" s="16" t="n"/>
      <c r="H522" s="20">
        <f>IF(D522="","",D522-TODAY())</f>
        <v/>
      </c>
      <c r="I522" s="19">
        <f>IF(OR(E522="",F522=""),"",E522*F522)</f>
        <v/>
      </c>
      <c r="J522" s="16">
        <f>IF(H522="","",IF(N(E522)=0,"SEM ESTOQUE",IF(H522&lt;0,"VENCIDO",IF(H522&lt;=$D$4,"VENCE EM BREVE","OK"))))</f>
        <v/>
      </c>
      <c r="K522" s="16" t="n"/>
    </row>
    <row r="523">
      <c r="A523" s="16" t="n"/>
      <c r="B523" s="16" t="n"/>
      <c r="C523" s="16" t="n"/>
      <c r="D523" s="17" t="n"/>
      <c r="E523" s="18" t="n"/>
      <c r="F523" s="19" t="n"/>
      <c r="G523" s="16" t="n"/>
      <c r="H523" s="20">
        <f>IF(D523="","",D523-TODAY())</f>
        <v/>
      </c>
      <c r="I523" s="19">
        <f>IF(OR(E523="",F523=""),"",E523*F523)</f>
        <v/>
      </c>
      <c r="J523" s="16">
        <f>IF(H523="","",IF(N(E523)=0,"SEM ESTOQUE",IF(H523&lt;0,"VENCIDO",IF(H523&lt;=$D$4,"VENCE EM BREVE","OK"))))</f>
        <v/>
      </c>
      <c r="K523" s="16" t="n"/>
    </row>
    <row r="524">
      <c r="A524" s="16" t="n"/>
      <c r="B524" s="16" t="n"/>
      <c r="C524" s="16" t="n"/>
      <c r="D524" s="17" t="n"/>
      <c r="E524" s="18" t="n"/>
      <c r="F524" s="19" t="n"/>
      <c r="G524" s="16" t="n"/>
      <c r="H524" s="20">
        <f>IF(D524="","",D524-TODAY())</f>
        <v/>
      </c>
      <c r="I524" s="19">
        <f>IF(OR(E524="",F524=""),"",E524*F524)</f>
        <v/>
      </c>
      <c r="J524" s="16">
        <f>IF(H524="","",IF(N(E524)=0,"SEM ESTOQUE",IF(H524&lt;0,"VENCIDO",IF(H524&lt;=$D$4,"VENCE EM BREVE","OK"))))</f>
        <v/>
      </c>
      <c r="K524" s="16" t="n"/>
    </row>
    <row r="525">
      <c r="A525" s="16" t="n"/>
      <c r="B525" s="16" t="n"/>
      <c r="C525" s="16" t="n"/>
      <c r="D525" s="17" t="n"/>
      <c r="E525" s="18" t="n"/>
      <c r="F525" s="19" t="n"/>
      <c r="G525" s="16" t="n"/>
      <c r="H525" s="20">
        <f>IF(D525="","",D525-TODAY())</f>
        <v/>
      </c>
      <c r="I525" s="19">
        <f>IF(OR(E525="",F525=""),"",E525*F525)</f>
        <v/>
      </c>
      <c r="J525" s="16">
        <f>IF(H525="","",IF(N(E525)=0,"SEM ESTOQUE",IF(H525&lt;0,"VENCIDO",IF(H525&lt;=$D$4,"VENCE EM BREVE","OK"))))</f>
        <v/>
      </c>
      <c r="K525" s="16" t="n"/>
    </row>
    <row r="526">
      <c r="A526" s="16" t="n"/>
      <c r="B526" s="16" t="n"/>
      <c r="C526" s="16" t="n"/>
      <c r="D526" s="17" t="n"/>
      <c r="E526" s="18" t="n"/>
      <c r="F526" s="19" t="n"/>
      <c r="G526" s="16" t="n"/>
      <c r="H526" s="20">
        <f>IF(D526="","",D526-TODAY())</f>
        <v/>
      </c>
      <c r="I526" s="19">
        <f>IF(OR(E526="",F526=""),"",E526*F526)</f>
        <v/>
      </c>
      <c r="J526" s="16">
        <f>IF(H526="","",IF(N(E526)=0,"SEM ESTOQUE",IF(H526&lt;0,"VENCIDO",IF(H526&lt;=$D$4,"VENCE EM BREVE","OK"))))</f>
        <v/>
      </c>
      <c r="K526" s="16" t="n"/>
    </row>
    <row r="527">
      <c r="A527" s="16" t="n"/>
      <c r="B527" s="16" t="n"/>
      <c r="C527" s="16" t="n"/>
      <c r="D527" s="17" t="n"/>
      <c r="E527" s="18" t="n"/>
      <c r="F527" s="19" t="n"/>
      <c r="G527" s="16" t="n"/>
      <c r="H527" s="20">
        <f>IF(D527="","",D527-TODAY())</f>
        <v/>
      </c>
      <c r="I527" s="19">
        <f>IF(OR(E527="",F527=""),"",E527*F527)</f>
        <v/>
      </c>
      <c r="J527" s="16">
        <f>IF(H527="","",IF(N(E527)=0,"SEM ESTOQUE",IF(H527&lt;0,"VENCIDO",IF(H527&lt;=$D$4,"VENCE EM BREVE","OK"))))</f>
        <v/>
      </c>
      <c r="K527" s="16" t="n"/>
    </row>
    <row r="528">
      <c r="A528" s="16" t="n"/>
      <c r="B528" s="16" t="n"/>
      <c r="C528" s="16" t="n"/>
      <c r="D528" s="17" t="n"/>
      <c r="E528" s="18" t="n"/>
      <c r="F528" s="19" t="n"/>
      <c r="G528" s="16" t="n"/>
      <c r="H528" s="20">
        <f>IF(D528="","",D528-TODAY())</f>
        <v/>
      </c>
      <c r="I528" s="19">
        <f>IF(OR(E528="",F528=""),"",E528*F528)</f>
        <v/>
      </c>
      <c r="J528" s="16">
        <f>IF(H528="","",IF(N(E528)=0,"SEM ESTOQUE",IF(H528&lt;0,"VENCIDO",IF(H528&lt;=$D$4,"VENCE EM BREVE","OK"))))</f>
        <v/>
      </c>
      <c r="K528" s="16" t="n"/>
    </row>
    <row r="529">
      <c r="A529" s="16" t="n"/>
      <c r="B529" s="16" t="n"/>
      <c r="C529" s="16" t="n"/>
      <c r="D529" s="17" t="n"/>
      <c r="E529" s="18" t="n"/>
      <c r="F529" s="19" t="n"/>
      <c r="G529" s="16" t="n"/>
      <c r="H529" s="20">
        <f>IF(D529="","",D529-TODAY())</f>
        <v/>
      </c>
      <c r="I529" s="19">
        <f>IF(OR(E529="",F529=""),"",E529*F529)</f>
        <v/>
      </c>
      <c r="J529" s="16">
        <f>IF(H529="","",IF(N(E529)=0,"SEM ESTOQUE",IF(H529&lt;0,"VENCIDO",IF(H529&lt;=$D$4,"VENCE EM BREVE","OK"))))</f>
        <v/>
      </c>
      <c r="K529" s="16" t="n"/>
    </row>
    <row r="530">
      <c r="A530" s="16" t="n"/>
      <c r="B530" s="16" t="n"/>
      <c r="C530" s="16" t="n"/>
      <c r="D530" s="17" t="n"/>
      <c r="E530" s="18" t="n"/>
      <c r="F530" s="19" t="n"/>
      <c r="G530" s="16" t="n"/>
      <c r="H530" s="20">
        <f>IF(D530="","",D530-TODAY())</f>
        <v/>
      </c>
      <c r="I530" s="19">
        <f>IF(OR(E530="",F530=""),"",E530*F530)</f>
        <v/>
      </c>
      <c r="J530" s="16">
        <f>IF(H530="","",IF(N(E530)=0,"SEM ESTOQUE",IF(H530&lt;0,"VENCIDO",IF(H530&lt;=$D$4,"VENCE EM BREVE","OK"))))</f>
        <v/>
      </c>
      <c r="K530" s="16" t="n"/>
    </row>
    <row r="531">
      <c r="A531" s="16" t="n"/>
      <c r="B531" s="16" t="n"/>
      <c r="C531" s="16" t="n"/>
      <c r="D531" s="17" t="n"/>
      <c r="E531" s="18" t="n"/>
      <c r="F531" s="19" t="n"/>
      <c r="G531" s="16" t="n"/>
      <c r="H531" s="20">
        <f>IF(D531="","",D531-TODAY())</f>
        <v/>
      </c>
      <c r="I531" s="19">
        <f>IF(OR(E531="",F531=""),"",E531*F531)</f>
        <v/>
      </c>
      <c r="J531" s="16">
        <f>IF(H531="","",IF(N(E531)=0,"SEM ESTOQUE",IF(H531&lt;0,"VENCIDO",IF(H531&lt;=$D$4,"VENCE EM BREVE","OK"))))</f>
        <v/>
      </c>
      <c r="K531" s="16" t="n"/>
    </row>
    <row r="532">
      <c r="A532" s="16" t="n"/>
      <c r="B532" s="16" t="n"/>
      <c r="C532" s="16" t="n"/>
      <c r="D532" s="17" t="n"/>
      <c r="E532" s="18" t="n"/>
      <c r="F532" s="19" t="n"/>
      <c r="G532" s="16" t="n"/>
      <c r="H532" s="20">
        <f>IF(D532="","",D532-TODAY())</f>
        <v/>
      </c>
      <c r="I532" s="19">
        <f>IF(OR(E532="",F532=""),"",E532*F532)</f>
        <v/>
      </c>
      <c r="J532" s="16">
        <f>IF(H532="","",IF(N(E532)=0,"SEM ESTOQUE",IF(H532&lt;0,"VENCIDO",IF(H532&lt;=$D$4,"VENCE EM BREVE","OK"))))</f>
        <v/>
      </c>
      <c r="K532" s="16" t="n"/>
    </row>
    <row r="533">
      <c r="A533" s="16" t="n"/>
      <c r="B533" s="16" t="n"/>
      <c r="C533" s="16" t="n"/>
      <c r="D533" s="17" t="n"/>
      <c r="E533" s="18" t="n"/>
      <c r="F533" s="19" t="n"/>
      <c r="G533" s="16" t="n"/>
      <c r="H533" s="20">
        <f>IF(D533="","",D533-TODAY())</f>
        <v/>
      </c>
      <c r="I533" s="19">
        <f>IF(OR(E533="",F533=""),"",E533*F533)</f>
        <v/>
      </c>
      <c r="J533" s="16">
        <f>IF(H533="","",IF(N(E533)=0,"SEM ESTOQUE",IF(H533&lt;0,"VENCIDO",IF(H533&lt;=$D$4,"VENCE EM BREVE","OK"))))</f>
        <v/>
      </c>
      <c r="K533" s="16" t="n"/>
    </row>
    <row r="534">
      <c r="A534" s="16" t="n"/>
      <c r="B534" s="16" t="n"/>
      <c r="C534" s="16" t="n"/>
      <c r="D534" s="17" t="n"/>
      <c r="E534" s="18" t="n"/>
      <c r="F534" s="19" t="n"/>
      <c r="G534" s="16" t="n"/>
      <c r="H534" s="20">
        <f>IF(D534="","",D534-TODAY())</f>
        <v/>
      </c>
      <c r="I534" s="19">
        <f>IF(OR(E534="",F534=""),"",E534*F534)</f>
        <v/>
      </c>
      <c r="J534" s="16">
        <f>IF(H534="","",IF(N(E534)=0,"SEM ESTOQUE",IF(H534&lt;0,"VENCIDO",IF(H534&lt;=$D$4,"VENCE EM BREVE","OK"))))</f>
        <v/>
      </c>
      <c r="K534" s="16" t="n"/>
    </row>
    <row r="535">
      <c r="A535" s="16" t="n"/>
      <c r="B535" s="16" t="n"/>
      <c r="C535" s="16" t="n"/>
      <c r="D535" s="17" t="n"/>
      <c r="E535" s="18" t="n"/>
      <c r="F535" s="19" t="n"/>
      <c r="G535" s="16" t="n"/>
      <c r="H535" s="20">
        <f>IF(D535="","",D535-TODAY())</f>
        <v/>
      </c>
      <c r="I535" s="19">
        <f>IF(OR(E535="",F535=""),"",E535*F535)</f>
        <v/>
      </c>
      <c r="J535" s="16">
        <f>IF(H535="","",IF(N(E535)=0,"SEM ESTOQUE",IF(H535&lt;0,"VENCIDO",IF(H535&lt;=$D$4,"VENCE EM BREVE","OK"))))</f>
        <v/>
      </c>
      <c r="K535" s="16" t="n"/>
    </row>
    <row r="536">
      <c r="A536" s="16" t="n"/>
      <c r="B536" s="16" t="n"/>
      <c r="C536" s="16" t="n"/>
      <c r="D536" s="17" t="n"/>
      <c r="E536" s="18" t="n"/>
      <c r="F536" s="19" t="n"/>
      <c r="G536" s="16" t="n"/>
      <c r="H536" s="20">
        <f>IF(D536="","",D536-TODAY())</f>
        <v/>
      </c>
      <c r="I536" s="19">
        <f>IF(OR(E536="",F536=""),"",E536*F536)</f>
        <v/>
      </c>
      <c r="J536" s="16">
        <f>IF(H536="","",IF(N(E536)=0,"SEM ESTOQUE",IF(H536&lt;0,"VENCIDO",IF(H536&lt;=$D$4,"VENCE EM BREVE","OK"))))</f>
        <v/>
      </c>
      <c r="K536" s="16" t="n"/>
    </row>
    <row r="537">
      <c r="A537" s="16" t="n"/>
      <c r="B537" s="16" t="n"/>
      <c r="C537" s="16" t="n"/>
      <c r="D537" s="17" t="n"/>
      <c r="E537" s="18" t="n"/>
      <c r="F537" s="19" t="n"/>
      <c r="G537" s="16" t="n"/>
      <c r="H537" s="20">
        <f>IF(D537="","",D537-TODAY())</f>
        <v/>
      </c>
      <c r="I537" s="19">
        <f>IF(OR(E537="",F537=""),"",E537*F537)</f>
        <v/>
      </c>
      <c r="J537" s="16">
        <f>IF(H537="","",IF(N(E537)=0,"SEM ESTOQUE",IF(H537&lt;0,"VENCIDO",IF(H537&lt;=$D$4,"VENCE EM BREVE","OK"))))</f>
        <v/>
      </c>
      <c r="K537" s="16" t="n"/>
    </row>
    <row r="538">
      <c r="A538" s="16" t="n"/>
      <c r="B538" s="16" t="n"/>
      <c r="C538" s="16" t="n"/>
      <c r="D538" s="17" t="n"/>
      <c r="E538" s="18" t="n"/>
      <c r="F538" s="19" t="n"/>
      <c r="G538" s="16" t="n"/>
      <c r="H538" s="20">
        <f>IF(D538="","",D538-TODAY())</f>
        <v/>
      </c>
      <c r="I538" s="19">
        <f>IF(OR(E538="",F538=""),"",E538*F538)</f>
        <v/>
      </c>
      <c r="J538" s="16">
        <f>IF(H538="","",IF(N(E538)=0,"SEM ESTOQUE",IF(H538&lt;0,"VENCIDO",IF(H538&lt;=$D$4,"VENCE EM BREVE","OK"))))</f>
        <v/>
      </c>
      <c r="K538" s="16" t="n"/>
    </row>
    <row r="539">
      <c r="A539" s="16" t="n"/>
      <c r="B539" s="16" t="n"/>
      <c r="C539" s="16" t="n"/>
      <c r="D539" s="17" t="n"/>
      <c r="E539" s="18" t="n"/>
      <c r="F539" s="19" t="n"/>
      <c r="G539" s="16" t="n"/>
      <c r="H539" s="20">
        <f>IF(D539="","",D539-TODAY())</f>
        <v/>
      </c>
      <c r="I539" s="19">
        <f>IF(OR(E539="",F539=""),"",E539*F539)</f>
        <v/>
      </c>
      <c r="J539" s="16">
        <f>IF(H539="","",IF(N(E539)=0,"SEM ESTOQUE",IF(H539&lt;0,"VENCIDO",IF(H539&lt;=$D$4,"VENCE EM BREVE","OK"))))</f>
        <v/>
      </c>
      <c r="K539" s="16" t="n"/>
    </row>
    <row r="540">
      <c r="A540" s="16" t="n"/>
      <c r="B540" s="16" t="n"/>
      <c r="C540" s="16" t="n"/>
      <c r="D540" s="17" t="n"/>
      <c r="E540" s="18" t="n"/>
      <c r="F540" s="19" t="n"/>
      <c r="G540" s="16" t="n"/>
      <c r="H540" s="20">
        <f>IF(D540="","",D540-TODAY())</f>
        <v/>
      </c>
      <c r="I540" s="19">
        <f>IF(OR(E540="",F540=""),"",E540*F540)</f>
        <v/>
      </c>
      <c r="J540" s="16">
        <f>IF(H540="","",IF(N(E540)=0,"SEM ESTOQUE",IF(H540&lt;0,"VENCIDO",IF(H540&lt;=$D$4,"VENCE EM BREVE","OK"))))</f>
        <v/>
      </c>
      <c r="K540" s="16" t="n"/>
    </row>
    <row r="541">
      <c r="A541" s="16" t="n"/>
      <c r="B541" s="16" t="n"/>
      <c r="C541" s="16" t="n"/>
      <c r="D541" s="17" t="n"/>
      <c r="E541" s="18" t="n"/>
      <c r="F541" s="19" t="n"/>
      <c r="G541" s="16" t="n"/>
      <c r="H541" s="20">
        <f>IF(D541="","",D541-TODAY())</f>
        <v/>
      </c>
      <c r="I541" s="19">
        <f>IF(OR(E541="",F541=""),"",E541*F541)</f>
        <v/>
      </c>
      <c r="J541" s="16">
        <f>IF(H541="","",IF(N(E541)=0,"SEM ESTOQUE",IF(H541&lt;0,"VENCIDO",IF(H541&lt;=$D$4,"VENCE EM BREVE","OK"))))</f>
        <v/>
      </c>
      <c r="K541" s="16" t="n"/>
    </row>
    <row r="542">
      <c r="A542" s="16" t="n"/>
      <c r="B542" s="16" t="n"/>
      <c r="C542" s="16" t="n"/>
      <c r="D542" s="17" t="n"/>
      <c r="E542" s="18" t="n"/>
      <c r="F542" s="19" t="n"/>
      <c r="G542" s="16" t="n"/>
      <c r="H542" s="20">
        <f>IF(D542="","",D542-TODAY())</f>
        <v/>
      </c>
      <c r="I542" s="19">
        <f>IF(OR(E542="",F542=""),"",E542*F542)</f>
        <v/>
      </c>
      <c r="J542" s="16">
        <f>IF(H542="","",IF(N(E542)=0,"SEM ESTOQUE",IF(H542&lt;0,"VENCIDO",IF(H542&lt;=$D$4,"VENCE EM BREVE","OK"))))</f>
        <v/>
      </c>
      <c r="K542" s="16" t="n"/>
    </row>
    <row r="543">
      <c r="A543" s="16" t="n"/>
      <c r="B543" s="16" t="n"/>
      <c r="C543" s="16" t="n"/>
      <c r="D543" s="17" t="n"/>
      <c r="E543" s="18" t="n"/>
      <c r="F543" s="19" t="n"/>
      <c r="G543" s="16" t="n"/>
      <c r="H543" s="20">
        <f>IF(D543="","",D543-TODAY())</f>
        <v/>
      </c>
      <c r="I543" s="19">
        <f>IF(OR(E543="",F543=""),"",E543*F543)</f>
        <v/>
      </c>
      <c r="J543" s="16">
        <f>IF(H543="","",IF(N(E543)=0,"SEM ESTOQUE",IF(H543&lt;0,"VENCIDO",IF(H543&lt;=$D$4,"VENCE EM BREVE","OK"))))</f>
        <v/>
      </c>
      <c r="K543" s="16" t="n"/>
    </row>
    <row r="544">
      <c r="A544" s="16" t="n"/>
      <c r="B544" s="16" t="n"/>
      <c r="C544" s="16" t="n"/>
      <c r="D544" s="17" t="n"/>
      <c r="E544" s="18" t="n"/>
      <c r="F544" s="19" t="n"/>
      <c r="G544" s="16" t="n"/>
      <c r="H544" s="20">
        <f>IF(D544="","",D544-TODAY())</f>
        <v/>
      </c>
      <c r="I544" s="19">
        <f>IF(OR(E544="",F544=""),"",E544*F544)</f>
        <v/>
      </c>
      <c r="J544" s="16">
        <f>IF(H544="","",IF(N(E544)=0,"SEM ESTOQUE",IF(H544&lt;0,"VENCIDO",IF(H544&lt;=$D$4,"VENCE EM BREVE","OK"))))</f>
        <v/>
      </c>
      <c r="K544" s="16" t="n"/>
    </row>
    <row r="545">
      <c r="A545" s="16" t="n"/>
      <c r="B545" s="16" t="n"/>
      <c r="C545" s="16" t="n"/>
      <c r="D545" s="17" t="n"/>
      <c r="E545" s="18" t="n"/>
      <c r="F545" s="19" t="n"/>
      <c r="G545" s="16" t="n"/>
      <c r="H545" s="20">
        <f>IF(D545="","",D545-TODAY())</f>
        <v/>
      </c>
      <c r="I545" s="19">
        <f>IF(OR(E545="",F545=""),"",E545*F545)</f>
        <v/>
      </c>
      <c r="J545" s="16">
        <f>IF(H545="","",IF(N(E545)=0,"SEM ESTOQUE",IF(H545&lt;0,"VENCIDO",IF(H545&lt;=$D$4,"VENCE EM BREVE","OK"))))</f>
        <v/>
      </c>
      <c r="K545" s="16" t="n"/>
    </row>
    <row r="546">
      <c r="A546" s="16" t="n"/>
      <c r="B546" s="16" t="n"/>
      <c r="C546" s="16" t="n"/>
      <c r="D546" s="17" t="n"/>
      <c r="E546" s="18" t="n"/>
      <c r="F546" s="19" t="n"/>
      <c r="G546" s="16" t="n"/>
      <c r="H546" s="20">
        <f>IF(D546="","",D546-TODAY())</f>
        <v/>
      </c>
      <c r="I546" s="19">
        <f>IF(OR(E546="",F546=""),"",E546*F546)</f>
        <v/>
      </c>
      <c r="J546" s="16">
        <f>IF(H546="","",IF(N(E546)=0,"SEM ESTOQUE",IF(H546&lt;0,"VENCIDO",IF(H546&lt;=$D$4,"VENCE EM BREVE","OK"))))</f>
        <v/>
      </c>
      <c r="K546" s="16" t="n"/>
    </row>
    <row r="547">
      <c r="A547" s="16" t="n"/>
      <c r="B547" s="16" t="n"/>
      <c r="C547" s="16" t="n"/>
      <c r="D547" s="17" t="n"/>
      <c r="E547" s="18" t="n"/>
      <c r="F547" s="19" t="n"/>
      <c r="G547" s="16" t="n"/>
      <c r="H547" s="20">
        <f>IF(D547="","",D547-TODAY())</f>
        <v/>
      </c>
      <c r="I547" s="19">
        <f>IF(OR(E547="",F547=""),"",E547*F547)</f>
        <v/>
      </c>
      <c r="J547" s="16">
        <f>IF(H547="","",IF(N(E547)=0,"SEM ESTOQUE",IF(H547&lt;0,"VENCIDO",IF(H547&lt;=$D$4,"VENCE EM BREVE","OK"))))</f>
        <v/>
      </c>
      <c r="K547" s="16" t="n"/>
    </row>
    <row r="548">
      <c r="A548" s="16" t="n"/>
      <c r="B548" s="16" t="n"/>
      <c r="C548" s="16" t="n"/>
      <c r="D548" s="17" t="n"/>
      <c r="E548" s="18" t="n"/>
      <c r="F548" s="19" t="n"/>
      <c r="G548" s="16" t="n"/>
      <c r="H548" s="20">
        <f>IF(D548="","",D548-TODAY())</f>
        <v/>
      </c>
      <c r="I548" s="19">
        <f>IF(OR(E548="",F548=""),"",E548*F548)</f>
        <v/>
      </c>
      <c r="J548" s="16">
        <f>IF(H548="","",IF(N(E548)=0,"SEM ESTOQUE",IF(H548&lt;0,"VENCIDO",IF(H548&lt;=$D$4,"VENCE EM BREVE","OK"))))</f>
        <v/>
      </c>
      <c r="K548" s="16" t="n"/>
    </row>
    <row r="549">
      <c r="A549" s="16" t="n"/>
      <c r="B549" s="16" t="n"/>
      <c r="C549" s="16" t="n"/>
      <c r="D549" s="17" t="n"/>
      <c r="E549" s="18" t="n"/>
      <c r="F549" s="19" t="n"/>
      <c r="G549" s="16" t="n"/>
      <c r="H549" s="20">
        <f>IF(D549="","",D549-TODAY())</f>
        <v/>
      </c>
      <c r="I549" s="19">
        <f>IF(OR(E549="",F549=""),"",E549*F549)</f>
        <v/>
      </c>
      <c r="J549" s="16">
        <f>IF(H549="","",IF(N(E549)=0,"SEM ESTOQUE",IF(H549&lt;0,"VENCIDO",IF(H549&lt;=$D$4,"VENCE EM BREVE","OK"))))</f>
        <v/>
      </c>
      <c r="K549" s="16" t="n"/>
    </row>
    <row r="550">
      <c r="A550" s="16" t="n"/>
      <c r="B550" s="16" t="n"/>
      <c r="C550" s="16" t="n"/>
      <c r="D550" s="17" t="n"/>
      <c r="E550" s="18" t="n"/>
      <c r="F550" s="19" t="n"/>
      <c r="G550" s="16" t="n"/>
      <c r="H550" s="20">
        <f>IF(D550="","",D550-TODAY())</f>
        <v/>
      </c>
      <c r="I550" s="19">
        <f>IF(OR(E550="",F550=""),"",E550*F550)</f>
        <v/>
      </c>
      <c r="J550" s="16">
        <f>IF(H550="","",IF(N(E550)=0,"SEM ESTOQUE",IF(H550&lt;0,"VENCIDO",IF(H550&lt;=$D$4,"VENCE EM BREVE","OK"))))</f>
        <v/>
      </c>
      <c r="K550" s="16" t="n"/>
    </row>
    <row r="551">
      <c r="A551" s="16" t="n"/>
      <c r="B551" s="16" t="n"/>
      <c r="C551" s="16" t="n"/>
      <c r="D551" s="17" t="n"/>
      <c r="E551" s="18" t="n"/>
      <c r="F551" s="19" t="n"/>
      <c r="G551" s="16" t="n"/>
      <c r="H551" s="20">
        <f>IF(D551="","",D551-TODAY())</f>
        <v/>
      </c>
      <c r="I551" s="19">
        <f>IF(OR(E551="",F551=""),"",E551*F551)</f>
        <v/>
      </c>
      <c r="J551" s="16">
        <f>IF(H551="","",IF(N(E551)=0,"SEM ESTOQUE",IF(H551&lt;0,"VENCIDO",IF(H551&lt;=$D$4,"VENCE EM BREVE","OK"))))</f>
        <v/>
      </c>
      <c r="K551" s="16" t="n"/>
    </row>
    <row r="552">
      <c r="A552" s="16" t="n"/>
      <c r="B552" s="16" t="n"/>
      <c r="C552" s="16" t="n"/>
      <c r="D552" s="17" t="n"/>
      <c r="E552" s="18" t="n"/>
      <c r="F552" s="19" t="n"/>
      <c r="G552" s="16" t="n"/>
      <c r="H552" s="20">
        <f>IF(D552="","",D552-TODAY())</f>
        <v/>
      </c>
      <c r="I552" s="19">
        <f>IF(OR(E552="",F552=""),"",E552*F552)</f>
        <v/>
      </c>
      <c r="J552" s="16">
        <f>IF(H552="","",IF(N(E552)=0,"SEM ESTOQUE",IF(H552&lt;0,"VENCIDO",IF(H552&lt;=$D$4,"VENCE EM BREVE","OK"))))</f>
        <v/>
      </c>
      <c r="K552" s="16" t="n"/>
    </row>
    <row r="553">
      <c r="A553" s="16" t="n"/>
      <c r="B553" s="16" t="n"/>
      <c r="C553" s="16" t="n"/>
      <c r="D553" s="17" t="n"/>
      <c r="E553" s="18" t="n"/>
      <c r="F553" s="19" t="n"/>
      <c r="G553" s="16" t="n"/>
      <c r="H553" s="20">
        <f>IF(D553="","",D553-TODAY())</f>
        <v/>
      </c>
      <c r="I553" s="19">
        <f>IF(OR(E553="",F553=""),"",E553*F553)</f>
        <v/>
      </c>
      <c r="J553" s="16">
        <f>IF(H553="","",IF(N(E553)=0,"SEM ESTOQUE",IF(H553&lt;0,"VENCIDO",IF(H553&lt;=$D$4,"VENCE EM BREVE","OK"))))</f>
        <v/>
      </c>
      <c r="K553" s="16" t="n"/>
    </row>
    <row r="554">
      <c r="A554" s="16" t="n"/>
      <c r="B554" s="16" t="n"/>
      <c r="C554" s="16" t="n"/>
      <c r="D554" s="17" t="n"/>
      <c r="E554" s="18" t="n"/>
      <c r="F554" s="19" t="n"/>
      <c r="G554" s="16" t="n"/>
      <c r="H554" s="20">
        <f>IF(D554="","",D554-TODAY())</f>
        <v/>
      </c>
      <c r="I554" s="19">
        <f>IF(OR(E554="",F554=""),"",E554*F554)</f>
        <v/>
      </c>
      <c r="J554" s="16">
        <f>IF(H554="","",IF(N(E554)=0,"SEM ESTOQUE",IF(H554&lt;0,"VENCIDO",IF(H554&lt;=$D$4,"VENCE EM BREVE","OK"))))</f>
        <v/>
      </c>
      <c r="K554" s="16" t="n"/>
    </row>
    <row r="555">
      <c r="A555" s="16" t="n"/>
      <c r="B555" s="16" t="n"/>
      <c r="C555" s="16" t="n"/>
      <c r="D555" s="17" t="n"/>
      <c r="E555" s="18" t="n"/>
      <c r="F555" s="19" t="n"/>
      <c r="G555" s="16" t="n"/>
      <c r="H555" s="20">
        <f>IF(D555="","",D555-TODAY())</f>
        <v/>
      </c>
      <c r="I555" s="19">
        <f>IF(OR(E555="",F555=""),"",E555*F555)</f>
        <v/>
      </c>
      <c r="J555" s="16">
        <f>IF(H555="","",IF(N(E555)=0,"SEM ESTOQUE",IF(H555&lt;0,"VENCIDO",IF(H555&lt;=$D$4,"VENCE EM BREVE","OK"))))</f>
        <v/>
      </c>
      <c r="K555" s="16" t="n"/>
    </row>
    <row r="556">
      <c r="A556" s="16" t="n"/>
      <c r="B556" s="16" t="n"/>
      <c r="C556" s="16" t="n"/>
      <c r="D556" s="17" t="n"/>
      <c r="E556" s="18" t="n"/>
      <c r="F556" s="19" t="n"/>
      <c r="G556" s="16" t="n"/>
      <c r="H556" s="20">
        <f>IF(D556="","",D556-TODAY())</f>
        <v/>
      </c>
      <c r="I556" s="19">
        <f>IF(OR(E556="",F556=""),"",E556*F556)</f>
        <v/>
      </c>
      <c r="J556" s="16">
        <f>IF(H556="","",IF(N(E556)=0,"SEM ESTOQUE",IF(H556&lt;0,"VENCIDO",IF(H556&lt;=$D$4,"VENCE EM BREVE","OK"))))</f>
        <v/>
      </c>
      <c r="K556" s="16" t="n"/>
    </row>
    <row r="557">
      <c r="A557" s="16" t="n"/>
      <c r="B557" s="16" t="n"/>
      <c r="C557" s="16" t="n"/>
      <c r="D557" s="17" t="n"/>
      <c r="E557" s="18" t="n"/>
      <c r="F557" s="19" t="n"/>
      <c r="G557" s="16" t="n"/>
      <c r="H557" s="20">
        <f>IF(D557="","",D557-TODAY())</f>
        <v/>
      </c>
      <c r="I557" s="19">
        <f>IF(OR(E557="",F557=""),"",E557*F557)</f>
        <v/>
      </c>
      <c r="J557" s="16">
        <f>IF(H557="","",IF(N(E557)=0,"SEM ESTOQUE",IF(H557&lt;0,"VENCIDO",IF(H557&lt;=$D$4,"VENCE EM BREVE","OK"))))</f>
        <v/>
      </c>
      <c r="K557" s="16" t="n"/>
    </row>
    <row r="558">
      <c r="A558" s="16" t="n"/>
      <c r="B558" s="16" t="n"/>
      <c r="C558" s="16" t="n"/>
      <c r="D558" s="17" t="n"/>
      <c r="E558" s="18" t="n"/>
      <c r="F558" s="19" t="n"/>
      <c r="G558" s="16" t="n"/>
      <c r="H558" s="20">
        <f>IF(D558="","",D558-TODAY())</f>
        <v/>
      </c>
      <c r="I558" s="19">
        <f>IF(OR(E558="",F558=""),"",E558*F558)</f>
        <v/>
      </c>
      <c r="J558" s="16">
        <f>IF(H558="","",IF(N(E558)=0,"SEM ESTOQUE",IF(H558&lt;0,"VENCIDO",IF(H558&lt;=$D$4,"VENCE EM BREVE","OK"))))</f>
        <v/>
      </c>
      <c r="K558" s="16" t="n"/>
    </row>
    <row r="559">
      <c r="A559" s="16" t="n"/>
      <c r="B559" s="16" t="n"/>
      <c r="C559" s="16" t="n"/>
      <c r="D559" s="17" t="n"/>
      <c r="E559" s="18" t="n"/>
      <c r="F559" s="19" t="n"/>
      <c r="G559" s="16" t="n"/>
      <c r="H559" s="20">
        <f>IF(D559="","",D559-TODAY())</f>
        <v/>
      </c>
      <c r="I559" s="19">
        <f>IF(OR(E559="",F559=""),"",E559*F559)</f>
        <v/>
      </c>
      <c r="J559" s="16">
        <f>IF(H559="","",IF(N(E559)=0,"SEM ESTOQUE",IF(H559&lt;0,"VENCIDO",IF(H559&lt;=$D$4,"VENCE EM BREVE","OK"))))</f>
        <v/>
      </c>
      <c r="K559" s="16" t="n"/>
    </row>
    <row r="560">
      <c r="A560" s="16" t="n"/>
      <c r="B560" s="16" t="n"/>
      <c r="C560" s="16" t="n"/>
      <c r="D560" s="17" t="n"/>
      <c r="E560" s="18" t="n"/>
      <c r="F560" s="19" t="n"/>
      <c r="G560" s="16" t="n"/>
      <c r="H560" s="20">
        <f>IF(D560="","",D560-TODAY())</f>
        <v/>
      </c>
      <c r="I560" s="19">
        <f>IF(OR(E560="",F560=""),"",E560*F560)</f>
        <v/>
      </c>
      <c r="J560" s="16">
        <f>IF(H560="","",IF(N(E560)=0,"SEM ESTOQUE",IF(H560&lt;0,"VENCIDO",IF(H560&lt;=$D$4,"VENCE EM BREVE","OK"))))</f>
        <v/>
      </c>
      <c r="K560" s="16" t="n"/>
    </row>
    <row r="561">
      <c r="A561" s="16" t="n"/>
      <c r="B561" s="16" t="n"/>
      <c r="C561" s="16" t="n"/>
      <c r="D561" s="17" t="n"/>
      <c r="E561" s="18" t="n"/>
      <c r="F561" s="19" t="n"/>
      <c r="G561" s="16" t="n"/>
      <c r="H561" s="20">
        <f>IF(D561="","",D561-TODAY())</f>
        <v/>
      </c>
      <c r="I561" s="19">
        <f>IF(OR(E561="",F561=""),"",E561*F561)</f>
        <v/>
      </c>
      <c r="J561" s="16">
        <f>IF(H561="","",IF(N(E561)=0,"SEM ESTOQUE",IF(H561&lt;0,"VENCIDO",IF(H561&lt;=$D$4,"VENCE EM BREVE","OK"))))</f>
        <v/>
      </c>
      <c r="K561" s="16" t="n"/>
    </row>
    <row r="562">
      <c r="A562" s="16" t="n"/>
      <c r="B562" s="16" t="n"/>
      <c r="C562" s="16" t="n"/>
      <c r="D562" s="17" t="n"/>
      <c r="E562" s="18" t="n"/>
      <c r="F562" s="19" t="n"/>
      <c r="G562" s="16" t="n"/>
      <c r="H562" s="20">
        <f>IF(D562="","",D562-TODAY())</f>
        <v/>
      </c>
      <c r="I562" s="19">
        <f>IF(OR(E562="",F562=""),"",E562*F562)</f>
        <v/>
      </c>
      <c r="J562" s="16">
        <f>IF(H562="","",IF(N(E562)=0,"SEM ESTOQUE",IF(H562&lt;0,"VENCIDO",IF(H562&lt;=$D$4,"VENCE EM BREVE","OK"))))</f>
        <v/>
      </c>
      <c r="K562" s="16" t="n"/>
    </row>
    <row r="563">
      <c r="A563" s="16" t="n"/>
      <c r="B563" s="16" t="n"/>
      <c r="C563" s="16" t="n"/>
      <c r="D563" s="17" t="n"/>
      <c r="E563" s="18" t="n"/>
      <c r="F563" s="19" t="n"/>
      <c r="G563" s="16" t="n"/>
      <c r="H563" s="20">
        <f>IF(D563="","",D563-TODAY())</f>
        <v/>
      </c>
      <c r="I563" s="19">
        <f>IF(OR(E563="",F563=""),"",E563*F563)</f>
        <v/>
      </c>
      <c r="J563" s="16">
        <f>IF(H563="","",IF(N(E563)=0,"SEM ESTOQUE",IF(H563&lt;0,"VENCIDO",IF(H563&lt;=$D$4,"VENCE EM BREVE","OK"))))</f>
        <v/>
      </c>
      <c r="K563" s="16" t="n"/>
    </row>
    <row r="564">
      <c r="A564" s="16" t="n"/>
      <c r="B564" s="16" t="n"/>
      <c r="C564" s="16" t="n"/>
      <c r="D564" s="17" t="n"/>
      <c r="E564" s="18" t="n"/>
      <c r="F564" s="19" t="n"/>
      <c r="G564" s="16" t="n"/>
      <c r="H564" s="20">
        <f>IF(D564="","",D564-TODAY())</f>
        <v/>
      </c>
      <c r="I564" s="19">
        <f>IF(OR(E564="",F564=""),"",E564*F564)</f>
        <v/>
      </c>
      <c r="J564" s="16">
        <f>IF(H564="","",IF(N(E564)=0,"SEM ESTOQUE",IF(H564&lt;0,"VENCIDO",IF(H564&lt;=$D$4,"VENCE EM BREVE","OK"))))</f>
        <v/>
      </c>
      <c r="K564" s="16" t="n"/>
    </row>
    <row r="565">
      <c r="A565" s="16" t="n"/>
      <c r="B565" s="16" t="n"/>
      <c r="C565" s="16" t="n"/>
      <c r="D565" s="17" t="n"/>
      <c r="E565" s="18" t="n"/>
      <c r="F565" s="19" t="n"/>
      <c r="G565" s="16" t="n"/>
      <c r="H565" s="20">
        <f>IF(D565="","",D565-TODAY())</f>
        <v/>
      </c>
      <c r="I565" s="19">
        <f>IF(OR(E565="",F565=""),"",E565*F565)</f>
        <v/>
      </c>
      <c r="J565" s="16">
        <f>IF(H565="","",IF(N(E565)=0,"SEM ESTOQUE",IF(H565&lt;0,"VENCIDO",IF(H565&lt;=$D$4,"VENCE EM BREVE","OK"))))</f>
        <v/>
      </c>
      <c r="K565" s="16" t="n"/>
    </row>
    <row r="566">
      <c r="A566" s="16" t="n"/>
      <c r="B566" s="16" t="n"/>
      <c r="C566" s="16" t="n"/>
      <c r="D566" s="17" t="n"/>
      <c r="E566" s="18" t="n"/>
      <c r="F566" s="19" t="n"/>
      <c r="G566" s="16" t="n"/>
      <c r="H566" s="20">
        <f>IF(D566="","",D566-TODAY())</f>
        <v/>
      </c>
      <c r="I566" s="19">
        <f>IF(OR(E566="",F566=""),"",E566*F566)</f>
        <v/>
      </c>
      <c r="J566" s="16">
        <f>IF(H566="","",IF(N(E566)=0,"SEM ESTOQUE",IF(H566&lt;0,"VENCIDO",IF(H566&lt;=$D$4,"VENCE EM BREVE","OK"))))</f>
        <v/>
      </c>
      <c r="K566" s="16" t="n"/>
    </row>
    <row r="567">
      <c r="A567" s="16" t="n"/>
      <c r="B567" s="16" t="n"/>
      <c r="C567" s="16" t="n"/>
      <c r="D567" s="17" t="n"/>
      <c r="E567" s="18" t="n"/>
      <c r="F567" s="19" t="n"/>
      <c r="G567" s="16" t="n"/>
      <c r="H567" s="20">
        <f>IF(D567="","",D567-TODAY())</f>
        <v/>
      </c>
      <c r="I567" s="19">
        <f>IF(OR(E567="",F567=""),"",E567*F567)</f>
        <v/>
      </c>
      <c r="J567" s="16">
        <f>IF(H567="","",IF(N(E567)=0,"SEM ESTOQUE",IF(H567&lt;0,"VENCIDO",IF(H567&lt;=$D$4,"VENCE EM BREVE","OK"))))</f>
        <v/>
      </c>
      <c r="K567" s="16" t="n"/>
    </row>
    <row r="568">
      <c r="A568" s="16" t="n"/>
      <c r="B568" s="16" t="n"/>
      <c r="C568" s="16" t="n"/>
      <c r="D568" s="17" t="n"/>
      <c r="E568" s="18" t="n"/>
      <c r="F568" s="19" t="n"/>
      <c r="G568" s="16" t="n"/>
      <c r="H568" s="20">
        <f>IF(D568="","",D568-TODAY())</f>
        <v/>
      </c>
      <c r="I568" s="19">
        <f>IF(OR(E568="",F568=""),"",E568*F568)</f>
        <v/>
      </c>
      <c r="J568" s="16">
        <f>IF(H568="","",IF(N(E568)=0,"SEM ESTOQUE",IF(H568&lt;0,"VENCIDO",IF(H568&lt;=$D$4,"VENCE EM BREVE","OK"))))</f>
        <v/>
      </c>
      <c r="K568" s="16" t="n"/>
    </row>
    <row r="569">
      <c r="A569" s="16" t="n"/>
      <c r="B569" s="16" t="n"/>
      <c r="C569" s="16" t="n"/>
      <c r="D569" s="17" t="n"/>
      <c r="E569" s="18" t="n"/>
      <c r="F569" s="19" t="n"/>
      <c r="G569" s="16" t="n"/>
      <c r="H569" s="20">
        <f>IF(D569="","",D569-TODAY())</f>
        <v/>
      </c>
      <c r="I569" s="19">
        <f>IF(OR(E569="",F569=""),"",E569*F569)</f>
        <v/>
      </c>
      <c r="J569" s="16">
        <f>IF(H569="","",IF(N(E569)=0,"SEM ESTOQUE",IF(H569&lt;0,"VENCIDO",IF(H569&lt;=$D$4,"VENCE EM BREVE","OK"))))</f>
        <v/>
      </c>
      <c r="K569" s="16" t="n"/>
    </row>
    <row r="570">
      <c r="A570" s="16" t="n"/>
      <c r="B570" s="16" t="n"/>
      <c r="C570" s="16" t="n"/>
      <c r="D570" s="17" t="n"/>
      <c r="E570" s="18" t="n"/>
      <c r="F570" s="19" t="n"/>
      <c r="G570" s="16" t="n"/>
      <c r="H570" s="20">
        <f>IF(D570="","",D570-TODAY())</f>
        <v/>
      </c>
      <c r="I570" s="19">
        <f>IF(OR(E570="",F570=""),"",E570*F570)</f>
        <v/>
      </c>
      <c r="J570" s="16">
        <f>IF(H570="","",IF(N(E570)=0,"SEM ESTOQUE",IF(H570&lt;0,"VENCIDO",IF(H570&lt;=$D$4,"VENCE EM BREVE","OK"))))</f>
        <v/>
      </c>
      <c r="K570" s="16" t="n"/>
    </row>
    <row r="571">
      <c r="A571" s="16" t="n"/>
      <c r="B571" s="16" t="n"/>
      <c r="C571" s="16" t="n"/>
      <c r="D571" s="17" t="n"/>
      <c r="E571" s="18" t="n"/>
      <c r="F571" s="19" t="n"/>
      <c r="G571" s="16" t="n"/>
      <c r="H571" s="20">
        <f>IF(D571="","",D571-TODAY())</f>
        <v/>
      </c>
      <c r="I571" s="19">
        <f>IF(OR(E571="",F571=""),"",E571*F571)</f>
        <v/>
      </c>
      <c r="J571" s="16">
        <f>IF(H571="","",IF(N(E571)=0,"SEM ESTOQUE",IF(H571&lt;0,"VENCIDO",IF(H571&lt;=$D$4,"VENCE EM BREVE","OK"))))</f>
        <v/>
      </c>
      <c r="K571" s="16" t="n"/>
    </row>
    <row r="572">
      <c r="A572" s="16" t="n"/>
      <c r="B572" s="16" t="n"/>
      <c r="C572" s="16" t="n"/>
      <c r="D572" s="17" t="n"/>
      <c r="E572" s="18" t="n"/>
      <c r="F572" s="19" t="n"/>
      <c r="G572" s="16" t="n"/>
      <c r="H572" s="20">
        <f>IF(D572="","",D572-TODAY())</f>
        <v/>
      </c>
      <c r="I572" s="19">
        <f>IF(OR(E572="",F572=""),"",E572*F572)</f>
        <v/>
      </c>
      <c r="J572" s="16">
        <f>IF(H572="","",IF(N(E572)=0,"SEM ESTOQUE",IF(H572&lt;0,"VENCIDO",IF(H572&lt;=$D$4,"VENCE EM BREVE","OK"))))</f>
        <v/>
      </c>
      <c r="K572" s="16" t="n"/>
    </row>
    <row r="573">
      <c r="A573" s="16" t="n"/>
      <c r="B573" s="16" t="n"/>
      <c r="C573" s="16" t="n"/>
      <c r="D573" s="17" t="n"/>
      <c r="E573" s="18" t="n"/>
      <c r="F573" s="19" t="n"/>
      <c r="G573" s="16" t="n"/>
      <c r="H573" s="20">
        <f>IF(D573="","",D573-TODAY())</f>
        <v/>
      </c>
      <c r="I573" s="19">
        <f>IF(OR(E573="",F573=""),"",E573*F573)</f>
        <v/>
      </c>
      <c r="J573" s="16">
        <f>IF(H573="","",IF(N(E573)=0,"SEM ESTOQUE",IF(H573&lt;0,"VENCIDO",IF(H573&lt;=$D$4,"VENCE EM BREVE","OK"))))</f>
        <v/>
      </c>
      <c r="K573" s="16" t="n"/>
    </row>
    <row r="574">
      <c r="A574" s="16" t="n"/>
      <c r="B574" s="16" t="n"/>
      <c r="C574" s="16" t="n"/>
      <c r="D574" s="17" t="n"/>
      <c r="E574" s="18" t="n"/>
      <c r="F574" s="19" t="n"/>
      <c r="G574" s="16" t="n"/>
      <c r="H574" s="20">
        <f>IF(D574="","",D574-TODAY())</f>
        <v/>
      </c>
      <c r="I574" s="19">
        <f>IF(OR(E574="",F574=""),"",E574*F574)</f>
        <v/>
      </c>
      <c r="J574" s="16">
        <f>IF(H574="","",IF(N(E574)=0,"SEM ESTOQUE",IF(H574&lt;0,"VENCIDO",IF(H574&lt;=$D$4,"VENCE EM BREVE","OK"))))</f>
        <v/>
      </c>
      <c r="K574" s="16" t="n"/>
    </row>
    <row r="575">
      <c r="A575" s="16" t="n"/>
      <c r="B575" s="16" t="n"/>
      <c r="C575" s="16" t="n"/>
      <c r="D575" s="17" t="n"/>
      <c r="E575" s="18" t="n"/>
      <c r="F575" s="19" t="n"/>
      <c r="G575" s="16" t="n"/>
      <c r="H575" s="20">
        <f>IF(D575="","",D575-TODAY())</f>
        <v/>
      </c>
      <c r="I575" s="19">
        <f>IF(OR(E575="",F575=""),"",E575*F575)</f>
        <v/>
      </c>
      <c r="J575" s="16">
        <f>IF(H575="","",IF(N(E575)=0,"SEM ESTOQUE",IF(H575&lt;0,"VENCIDO",IF(H575&lt;=$D$4,"VENCE EM BREVE","OK"))))</f>
        <v/>
      </c>
      <c r="K575" s="16" t="n"/>
    </row>
    <row r="576">
      <c r="A576" s="16" t="n"/>
      <c r="B576" s="16" t="n"/>
      <c r="C576" s="16" t="n"/>
      <c r="D576" s="17" t="n"/>
      <c r="E576" s="18" t="n"/>
      <c r="F576" s="19" t="n"/>
      <c r="G576" s="16" t="n"/>
      <c r="H576" s="20">
        <f>IF(D576="","",D576-TODAY())</f>
        <v/>
      </c>
      <c r="I576" s="19">
        <f>IF(OR(E576="",F576=""),"",E576*F576)</f>
        <v/>
      </c>
      <c r="J576" s="16">
        <f>IF(H576="","",IF(N(E576)=0,"SEM ESTOQUE",IF(H576&lt;0,"VENCIDO",IF(H576&lt;=$D$4,"VENCE EM BREVE","OK"))))</f>
        <v/>
      </c>
      <c r="K576" s="16" t="n"/>
    </row>
    <row r="577">
      <c r="A577" s="16" t="n"/>
      <c r="B577" s="16" t="n"/>
      <c r="C577" s="16" t="n"/>
      <c r="D577" s="17" t="n"/>
      <c r="E577" s="18" t="n"/>
      <c r="F577" s="19" t="n"/>
      <c r="G577" s="16" t="n"/>
      <c r="H577" s="20">
        <f>IF(D577="","",D577-TODAY())</f>
        <v/>
      </c>
      <c r="I577" s="19">
        <f>IF(OR(E577="",F577=""),"",E577*F577)</f>
        <v/>
      </c>
      <c r="J577" s="16">
        <f>IF(H577="","",IF(N(E577)=0,"SEM ESTOQUE",IF(H577&lt;0,"VENCIDO",IF(H577&lt;=$D$4,"VENCE EM BREVE","OK"))))</f>
        <v/>
      </c>
      <c r="K577" s="16" t="n"/>
    </row>
    <row r="578">
      <c r="A578" s="16" t="n"/>
      <c r="B578" s="16" t="n"/>
      <c r="C578" s="16" t="n"/>
      <c r="D578" s="17" t="n"/>
      <c r="E578" s="18" t="n"/>
      <c r="F578" s="19" t="n"/>
      <c r="G578" s="16" t="n"/>
      <c r="H578" s="20">
        <f>IF(D578="","",D578-TODAY())</f>
        <v/>
      </c>
      <c r="I578" s="19">
        <f>IF(OR(E578="",F578=""),"",E578*F578)</f>
        <v/>
      </c>
      <c r="J578" s="16">
        <f>IF(H578="","",IF(N(E578)=0,"SEM ESTOQUE",IF(H578&lt;0,"VENCIDO",IF(H578&lt;=$D$4,"VENCE EM BREVE","OK"))))</f>
        <v/>
      </c>
      <c r="K578" s="16" t="n"/>
    </row>
    <row r="579">
      <c r="A579" s="16" t="n"/>
      <c r="B579" s="16" t="n"/>
      <c r="C579" s="16" t="n"/>
      <c r="D579" s="17" t="n"/>
      <c r="E579" s="18" t="n"/>
      <c r="F579" s="19" t="n"/>
      <c r="G579" s="16" t="n"/>
      <c r="H579" s="20">
        <f>IF(D579="","",D579-TODAY())</f>
        <v/>
      </c>
      <c r="I579" s="19">
        <f>IF(OR(E579="",F579=""),"",E579*F579)</f>
        <v/>
      </c>
      <c r="J579" s="16">
        <f>IF(H579="","",IF(N(E579)=0,"SEM ESTOQUE",IF(H579&lt;0,"VENCIDO",IF(H579&lt;=$D$4,"VENCE EM BREVE","OK"))))</f>
        <v/>
      </c>
      <c r="K579" s="16" t="n"/>
    </row>
    <row r="580">
      <c r="A580" s="16" t="n"/>
      <c r="B580" s="16" t="n"/>
      <c r="C580" s="16" t="n"/>
      <c r="D580" s="17" t="n"/>
      <c r="E580" s="18" t="n"/>
      <c r="F580" s="19" t="n"/>
      <c r="G580" s="16" t="n"/>
      <c r="H580" s="20">
        <f>IF(D580="","",D580-TODAY())</f>
        <v/>
      </c>
      <c r="I580" s="19">
        <f>IF(OR(E580="",F580=""),"",E580*F580)</f>
        <v/>
      </c>
      <c r="J580" s="16">
        <f>IF(H580="","",IF(N(E580)=0,"SEM ESTOQUE",IF(H580&lt;0,"VENCIDO",IF(H580&lt;=$D$4,"VENCE EM BREVE","OK"))))</f>
        <v/>
      </c>
      <c r="K580" s="16" t="n"/>
    </row>
    <row r="581">
      <c r="A581" s="16" t="n"/>
      <c r="B581" s="16" t="n"/>
      <c r="C581" s="16" t="n"/>
      <c r="D581" s="17" t="n"/>
      <c r="E581" s="18" t="n"/>
      <c r="F581" s="19" t="n"/>
      <c r="G581" s="16" t="n"/>
      <c r="H581" s="20">
        <f>IF(D581="","",D581-TODAY())</f>
        <v/>
      </c>
      <c r="I581" s="19">
        <f>IF(OR(E581="",F581=""),"",E581*F581)</f>
        <v/>
      </c>
      <c r="J581" s="16">
        <f>IF(H581="","",IF(N(E581)=0,"SEM ESTOQUE",IF(H581&lt;0,"VENCIDO",IF(H581&lt;=$D$4,"VENCE EM BREVE","OK"))))</f>
        <v/>
      </c>
      <c r="K581" s="16" t="n"/>
    </row>
    <row r="582">
      <c r="A582" s="16" t="n"/>
      <c r="B582" s="16" t="n"/>
      <c r="C582" s="16" t="n"/>
      <c r="D582" s="17" t="n"/>
      <c r="E582" s="18" t="n"/>
      <c r="F582" s="19" t="n"/>
      <c r="G582" s="16" t="n"/>
      <c r="H582" s="20">
        <f>IF(D582="","",D582-TODAY())</f>
        <v/>
      </c>
      <c r="I582" s="19">
        <f>IF(OR(E582="",F582=""),"",E582*F582)</f>
        <v/>
      </c>
      <c r="J582" s="16">
        <f>IF(H582="","",IF(N(E582)=0,"SEM ESTOQUE",IF(H582&lt;0,"VENCIDO",IF(H582&lt;=$D$4,"VENCE EM BREVE","OK"))))</f>
        <v/>
      </c>
      <c r="K582" s="16" t="n"/>
    </row>
    <row r="583">
      <c r="A583" s="16" t="n"/>
      <c r="B583" s="16" t="n"/>
      <c r="C583" s="16" t="n"/>
      <c r="D583" s="17" t="n"/>
      <c r="E583" s="18" t="n"/>
      <c r="F583" s="19" t="n"/>
      <c r="G583" s="16" t="n"/>
      <c r="H583" s="20">
        <f>IF(D583="","",D583-TODAY())</f>
        <v/>
      </c>
      <c r="I583" s="19">
        <f>IF(OR(E583="",F583=""),"",E583*F583)</f>
        <v/>
      </c>
      <c r="J583" s="16">
        <f>IF(H583="","",IF(N(E583)=0,"SEM ESTOQUE",IF(H583&lt;0,"VENCIDO",IF(H583&lt;=$D$4,"VENCE EM BREVE","OK"))))</f>
        <v/>
      </c>
      <c r="K583" s="16" t="n"/>
    </row>
    <row r="584">
      <c r="A584" s="16" t="n"/>
      <c r="B584" s="16" t="n"/>
      <c r="C584" s="16" t="n"/>
      <c r="D584" s="17" t="n"/>
      <c r="E584" s="18" t="n"/>
      <c r="F584" s="19" t="n"/>
      <c r="G584" s="16" t="n"/>
      <c r="H584" s="20">
        <f>IF(D584="","",D584-TODAY())</f>
        <v/>
      </c>
      <c r="I584" s="19">
        <f>IF(OR(E584="",F584=""),"",E584*F584)</f>
        <v/>
      </c>
      <c r="J584" s="16">
        <f>IF(H584="","",IF(N(E584)=0,"SEM ESTOQUE",IF(H584&lt;0,"VENCIDO",IF(H584&lt;=$D$4,"VENCE EM BREVE","OK"))))</f>
        <v/>
      </c>
      <c r="K584" s="16" t="n"/>
    </row>
    <row r="585">
      <c r="A585" s="16" t="n"/>
      <c r="B585" s="16" t="n"/>
      <c r="C585" s="16" t="n"/>
      <c r="D585" s="17" t="n"/>
      <c r="E585" s="18" t="n"/>
      <c r="F585" s="19" t="n"/>
      <c r="G585" s="16" t="n"/>
      <c r="H585" s="20">
        <f>IF(D585="","",D585-TODAY())</f>
        <v/>
      </c>
      <c r="I585" s="19">
        <f>IF(OR(E585="",F585=""),"",E585*F585)</f>
        <v/>
      </c>
      <c r="J585" s="16">
        <f>IF(H585="","",IF(N(E585)=0,"SEM ESTOQUE",IF(H585&lt;0,"VENCIDO",IF(H585&lt;=$D$4,"VENCE EM BREVE","OK"))))</f>
        <v/>
      </c>
      <c r="K585" s="16" t="n"/>
    </row>
    <row r="586">
      <c r="A586" s="16" t="n"/>
      <c r="B586" s="16" t="n"/>
      <c r="C586" s="16" t="n"/>
      <c r="D586" s="17" t="n"/>
      <c r="E586" s="18" t="n"/>
      <c r="F586" s="19" t="n"/>
      <c r="G586" s="16" t="n"/>
      <c r="H586" s="20">
        <f>IF(D586="","",D586-TODAY())</f>
        <v/>
      </c>
      <c r="I586" s="19">
        <f>IF(OR(E586="",F586=""),"",E586*F586)</f>
        <v/>
      </c>
      <c r="J586" s="16">
        <f>IF(H586="","",IF(N(E586)=0,"SEM ESTOQUE",IF(H586&lt;0,"VENCIDO",IF(H586&lt;=$D$4,"VENCE EM BREVE","OK"))))</f>
        <v/>
      </c>
      <c r="K586" s="16" t="n"/>
    </row>
    <row r="587">
      <c r="A587" s="16" t="n"/>
      <c r="B587" s="16" t="n"/>
      <c r="C587" s="16" t="n"/>
      <c r="D587" s="17" t="n"/>
      <c r="E587" s="18" t="n"/>
      <c r="F587" s="19" t="n"/>
      <c r="G587" s="16" t="n"/>
      <c r="H587" s="20">
        <f>IF(D587="","",D587-TODAY())</f>
        <v/>
      </c>
      <c r="I587" s="19">
        <f>IF(OR(E587="",F587=""),"",E587*F587)</f>
        <v/>
      </c>
      <c r="J587" s="16">
        <f>IF(H587="","",IF(N(E587)=0,"SEM ESTOQUE",IF(H587&lt;0,"VENCIDO",IF(H587&lt;=$D$4,"VENCE EM BREVE","OK"))))</f>
        <v/>
      </c>
      <c r="K587" s="16" t="n"/>
    </row>
    <row r="588">
      <c r="A588" s="16" t="n"/>
      <c r="B588" s="16" t="n"/>
      <c r="C588" s="16" t="n"/>
      <c r="D588" s="17" t="n"/>
      <c r="E588" s="18" t="n"/>
      <c r="F588" s="19" t="n"/>
      <c r="G588" s="16" t="n"/>
      <c r="H588" s="20">
        <f>IF(D588="","",D588-TODAY())</f>
        <v/>
      </c>
      <c r="I588" s="19">
        <f>IF(OR(E588="",F588=""),"",E588*F588)</f>
        <v/>
      </c>
      <c r="J588" s="16">
        <f>IF(H588="","",IF(N(E588)=0,"SEM ESTOQUE",IF(H588&lt;0,"VENCIDO",IF(H588&lt;=$D$4,"VENCE EM BREVE","OK"))))</f>
        <v/>
      </c>
      <c r="K588" s="16" t="n"/>
    </row>
    <row r="589">
      <c r="A589" s="16" t="n"/>
      <c r="B589" s="16" t="n"/>
      <c r="C589" s="16" t="n"/>
      <c r="D589" s="17" t="n"/>
      <c r="E589" s="18" t="n"/>
      <c r="F589" s="19" t="n"/>
      <c r="G589" s="16" t="n"/>
      <c r="H589" s="20">
        <f>IF(D589="","",D589-TODAY())</f>
        <v/>
      </c>
      <c r="I589" s="19">
        <f>IF(OR(E589="",F589=""),"",E589*F589)</f>
        <v/>
      </c>
      <c r="J589" s="16">
        <f>IF(H589="","",IF(N(E589)=0,"SEM ESTOQUE",IF(H589&lt;0,"VENCIDO",IF(H589&lt;=$D$4,"VENCE EM BREVE","OK"))))</f>
        <v/>
      </c>
      <c r="K589" s="16" t="n"/>
    </row>
    <row r="590">
      <c r="A590" s="16" t="n"/>
      <c r="B590" s="16" t="n"/>
      <c r="C590" s="16" t="n"/>
      <c r="D590" s="17" t="n"/>
      <c r="E590" s="18" t="n"/>
      <c r="F590" s="19" t="n"/>
      <c r="G590" s="16" t="n"/>
      <c r="H590" s="20">
        <f>IF(D590="","",D590-TODAY())</f>
        <v/>
      </c>
      <c r="I590" s="19">
        <f>IF(OR(E590="",F590=""),"",E590*F590)</f>
        <v/>
      </c>
      <c r="J590" s="16">
        <f>IF(H590="","",IF(N(E590)=0,"SEM ESTOQUE",IF(H590&lt;0,"VENCIDO",IF(H590&lt;=$D$4,"VENCE EM BREVE","OK"))))</f>
        <v/>
      </c>
      <c r="K590" s="16" t="n"/>
    </row>
    <row r="591">
      <c r="A591" s="16" t="n"/>
      <c r="B591" s="16" t="n"/>
      <c r="C591" s="16" t="n"/>
      <c r="D591" s="17" t="n"/>
      <c r="E591" s="18" t="n"/>
      <c r="F591" s="19" t="n"/>
      <c r="G591" s="16" t="n"/>
      <c r="H591" s="20">
        <f>IF(D591="","",D591-TODAY())</f>
        <v/>
      </c>
      <c r="I591" s="19">
        <f>IF(OR(E591="",F591=""),"",E591*F591)</f>
        <v/>
      </c>
      <c r="J591" s="16">
        <f>IF(H591="","",IF(N(E591)=0,"SEM ESTOQUE",IF(H591&lt;0,"VENCIDO",IF(H591&lt;=$D$4,"VENCE EM BREVE","OK"))))</f>
        <v/>
      </c>
      <c r="K591" s="16" t="n"/>
    </row>
    <row r="592">
      <c r="A592" s="16" t="n"/>
      <c r="B592" s="16" t="n"/>
      <c r="C592" s="16" t="n"/>
      <c r="D592" s="17" t="n"/>
      <c r="E592" s="18" t="n"/>
      <c r="F592" s="19" t="n"/>
      <c r="G592" s="16" t="n"/>
      <c r="H592" s="20">
        <f>IF(D592="","",D592-TODAY())</f>
        <v/>
      </c>
      <c r="I592" s="19">
        <f>IF(OR(E592="",F592=""),"",E592*F592)</f>
        <v/>
      </c>
      <c r="J592" s="16">
        <f>IF(H592="","",IF(N(E592)=0,"SEM ESTOQUE",IF(H592&lt;0,"VENCIDO",IF(H592&lt;=$D$4,"VENCE EM BREVE","OK"))))</f>
        <v/>
      </c>
      <c r="K592" s="16" t="n"/>
    </row>
    <row r="593">
      <c r="A593" s="16" t="n"/>
      <c r="B593" s="16" t="n"/>
      <c r="C593" s="16" t="n"/>
      <c r="D593" s="17" t="n"/>
      <c r="E593" s="18" t="n"/>
      <c r="F593" s="19" t="n"/>
      <c r="G593" s="16" t="n"/>
      <c r="H593" s="20">
        <f>IF(D593="","",D593-TODAY())</f>
        <v/>
      </c>
      <c r="I593" s="19">
        <f>IF(OR(E593="",F593=""),"",E593*F593)</f>
        <v/>
      </c>
      <c r="J593" s="16">
        <f>IF(H593="","",IF(N(E593)=0,"SEM ESTOQUE",IF(H593&lt;0,"VENCIDO",IF(H593&lt;=$D$4,"VENCE EM BREVE","OK"))))</f>
        <v/>
      </c>
      <c r="K593" s="16" t="n"/>
    </row>
    <row r="594">
      <c r="A594" s="16" t="n"/>
      <c r="B594" s="16" t="n"/>
      <c r="C594" s="16" t="n"/>
      <c r="D594" s="17" t="n"/>
      <c r="E594" s="18" t="n"/>
      <c r="F594" s="19" t="n"/>
      <c r="G594" s="16" t="n"/>
      <c r="H594" s="20">
        <f>IF(D594="","",D594-TODAY())</f>
        <v/>
      </c>
      <c r="I594" s="19">
        <f>IF(OR(E594="",F594=""),"",E594*F594)</f>
        <v/>
      </c>
      <c r="J594" s="16">
        <f>IF(H594="","",IF(N(E594)=0,"SEM ESTOQUE",IF(H594&lt;0,"VENCIDO",IF(H594&lt;=$D$4,"VENCE EM BREVE","OK"))))</f>
        <v/>
      </c>
      <c r="K594" s="16" t="n"/>
    </row>
    <row r="595">
      <c r="A595" s="16" t="n"/>
      <c r="B595" s="16" t="n"/>
      <c r="C595" s="16" t="n"/>
      <c r="D595" s="17" t="n"/>
      <c r="E595" s="18" t="n"/>
      <c r="F595" s="19" t="n"/>
      <c r="G595" s="16" t="n"/>
      <c r="H595" s="20">
        <f>IF(D595="","",D595-TODAY())</f>
        <v/>
      </c>
      <c r="I595" s="19">
        <f>IF(OR(E595="",F595=""),"",E595*F595)</f>
        <v/>
      </c>
      <c r="J595" s="16">
        <f>IF(H595="","",IF(N(E595)=0,"SEM ESTOQUE",IF(H595&lt;0,"VENCIDO",IF(H595&lt;=$D$4,"VENCE EM BREVE","OK"))))</f>
        <v/>
      </c>
      <c r="K595" s="16" t="n"/>
    </row>
    <row r="596">
      <c r="A596" s="16" t="n"/>
      <c r="B596" s="16" t="n"/>
      <c r="C596" s="16" t="n"/>
      <c r="D596" s="17" t="n"/>
      <c r="E596" s="18" t="n"/>
      <c r="F596" s="19" t="n"/>
      <c r="G596" s="16" t="n"/>
      <c r="H596" s="20">
        <f>IF(D596="","",D596-TODAY())</f>
        <v/>
      </c>
      <c r="I596" s="19">
        <f>IF(OR(E596="",F596=""),"",E596*F596)</f>
        <v/>
      </c>
      <c r="J596" s="16">
        <f>IF(H596="","",IF(N(E596)=0,"SEM ESTOQUE",IF(H596&lt;0,"VENCIDO",IF(H596&lt;=$D$4,"VENCE EM BREVE","OK"))))</f>
        <v/>
      </c>
      <c r="K596" s="16" t="n"/>
    </row>
    <row r="597">
      <c r="A597" s="16" t="n"/>
      <c r="B597" s="16" t="n"/>
      <c r="C597" s="16" t="n"/>
      <c r="D597" s="17" t="n"/>
      <c r="E597" s="18" t="n"/>
      <c r="F597" s="19" t="n"/>
      <c r="G597" s="16" t="n"/>
      <c r="H597" s="20">
        <f>IF(D597="","",D597-TODAY())</f>
        <v/>
      </c>
      <c r="I597" s="19">
        <f>IF(OR(E597="",F597=""),"",E597*F597)</f>
        <v/>
      </c>
      <c r="J597" s="16">
        <f>IF(H597="","",IF(N(E597)=0,"SEM ESTOQUE",IF(H597&lt;0,"VENCIDO",IF(H597&lt;=$D$4,"VENCE EM BREVE","OK"))))</f>
        <v/>
      </c>
      <c r="K597" s="16" t="n"/>
    </row>
    <row r="598">
      <c r="A598" s="16" t="n"/>
      <c r="B598" s="16" t="n"/>
      <c r="C598" s="16" t="n"/>
      <c r="D598" s="17" t="n"/>
      <c r="E598" s="18" t="n"/>
      <c r="F598" s="19" t="n"/>
      <c r="G598" s="16" t="n"/>
      <c r="H598" s="20">
        <f>IF(D598="","",D598-TODAY())</f>
        <v/>
      </c>
      <c r="I598" s="19">
        <f>IF(OR(E598="",F598=""),"",E598*F598)</f>
        <v/>
      </c>
      <c r="J598" s="16">
        <f>IF(H598="","",IF(N(E598)=0,"SEM ESTOQUE",IF(H598&lt;0,"VENCIDO",IF(H598&lt;=$D$4,"VENCE EM BREVE","OK"))))</f>
        <v/>
      </c>
      <c r="K598" s="16" t="n"/>
    </row>
    <row r="599">
      <c r="A599" s="16" t="n"/>
      <c r="B599" s="16" t="n"/>
      <c r="C599" s="16" t="n"/>
      <c r="D599" s="17" t="n"/>
      <c r="E599" s="18" t="n"/>
      <c r="F599" s="19" t="n"/>
      <c r="G599" s="16" t="n"/>
      <c r="H599" s="20">
        <f>IF(D599="","",D599-TODAY())</f>
        <v/>
      </c>
      <c r="I599" s="19">
        <f>IF(OR(E599="",F599=""),"",E599*F599)</f>
        <v/>
      </c>
      <c r="J599" s="16">
        <f>IF(H599="","",IF(N(E599)=0,"SEM ESTOQUE",IF(H599&lt;0,"VENCIDO",IF(H599&lt;=$D$4,"VENCE EM BREVE","OK"))))</f>
        <v/>
      </c>
      <c r="K599" s="16" t="n"/>
    </row>
    <row r="600">
      <c r="A600" s="16" t="n"/>
      <c r="B600" s="16" t="n"/>
      <c r="C600" s="16" t="n"/>
      <c r="D600" s="17" t="n"/>
      <c r="E600" s="18" t="n"/>
      <c r="F600" s="19" t="n"/>
      <c r="G600" s="16" t="n"/>
      <c r="H600" s="20">
        <f>IF(D600="","",D600-TODAY())</f>
        <v/>
      </c>
      <c r="I600" s="19">
        <f>IF(OR(E600="",F600=""),"",E600*F600)</f>
        <v/>
      </c>
      <c r="J600" s="16">
        <f>IF(H600="","",IF(N(E600)=0,"SEM ESTOQUE",IF(H600&lt;0,"VENCIDO",IF(H600&lt;=$D$4,"VENCE EM BREVE","OK"))))</f>
        <v/>
      </c>
      <c r="K600" s="16" t="n"/>
    </row>
    <row r="601">
      <c r="A601" s="16" t="n"/>
      <c r="B601" s="16" t="n"/>
      <c r="C601" s="16" t="n"/>
      <c r="D601" s="17" t="n"/>
      <c r="E601" s="18" t="n"/>
      <c r="F601" s="19" t="n"/>
      <c r="G601" s="16" t="n"/>
      <c r="H601" s="20">
        <f>IF(D601="","",D601-TODAY())</f>
        <v/>
      </c>
      <c r="I601" s="19">
        <f>IF(OR(E601="",F601=""),"",E601*F601)</f>
        <v/>
      </c>
      <c r="J601" s="16">
        <f>IF(H601="","",IF(N(E601)=0,"SEM ESTOQUE",IF(H601&lt;0,"VENCIDO",IF(H601&lt;=$D$4,"VENCE EM BREVE","OK"))))</f>
        <v/>
      </c>
      <c r="K601" s="16" t="n"/>
    </row>
    <row r="602">
      <c r="A602" s="16" t="n"/>
      <c r="B602" s="16" t="n"/>
      <c r="C602" s="16" t="n"/>
      <c r="D602" s="17" t="n"/>
      <c r="E602" s="18" t="n"/>
      <c r="F602" s="19" t="n"/>
      <c r="G602" s="16" t="n"/>
      <c r="H602" s="20">
        <f>IF(D602="","",D602-TODAY())</f>
        <v/>
      </c>
      <c r="I602" s="19">
        <f>IF(OR(E602="",F602=""),"",E602*F602)</f>
        <v/>
      </c>
      <c r="J602" s="16">
        <f>IF(H602="","",IF(N(E602)=0,"SEM ESTOQUE",IF(H602&lt;0,"VENCIDO",IF(H602&lt;=$D$4,"VENCE EM BREVE","OK"))))</f>
        <v/>
      </c>
      <c r="K602" s="16" t="n"/>
    </row>
    <row r="603">
      <c r="A603" s="16" t="n"/>
      <c r="B603" s="16" t="n"/>
      <c r="C603" s="16" t="n"/>
      <c r="D603" s="17" t="n"/>
      <c r="E603" s="18" t="n"/>
      <c r="F603" s="19" t="n"/>
      <c r="G603" s="16" t="n"/>
      <c r="H603" s="20">
        <f>IF(D603="","",D603-TODAY())</f>
        <v/>
      </c>
      <c r="I603" s="19">
        <f>IF(OR(E603="",F603=""),"",E603*F603)</f>
        <v/>
      </c>
      <c r="J603" s="16">
        <f>IF(H603="","",IF(N(E603)=0,"SEM ESTOQUE",IF(H603&lt;0,"VENCIDO",IF(H603&lt;=$D$4,"VENCE EM BREVE","OK"))))</f>
        <v/>
      </c>
      <c r="K603" s="16" t="n"/>
    </row>
    <row r="604">
      <c r="A604" s="16" t="n"/>
      <c r="B604" s="16" t="n"/>
      <c r="C604" s="16" t="n"/>
      <c r="D604" s="17" t="n"/>
      <c r="E604" s="18" t="n"/>
      <c r="F604" s="19" t="n"/>
      <c r="G604" s="16" t="n"/>
      <c r="H604" s="20">
        <f>IF(D604="","",D604-TODAY())</f>
        <v/>
      </c>
      <c r="I604" s="19">
        <f>IF(OR(E604="",F604=""),"",E604*F604)</f>
        <v/>
      </c>
      <c r="J604" s="16">
        <f>IF(H604="","",IF(N(E604)=0,"SEM ESTOQUE",IF(H604&lt;0,"VENCIDO",IF(H604&lt;=$D$4,"VENCE EM BREVE","OK"))))</f>
        <v/>
      </c>
      <c r="K604" s="16" t="n"/>
    </row>
    <row r="605">
      <c r="A605" s="16" t="n"/>
      <c r="B605" s="16" t="n"/>
      <c r="C605" s="16" t="n"/>
      <c r="D605" s="17" t="n"/>
      <c r="E605" s="18" t="n"/>
      <c r="F605" s="19" t="n"/>
      <c r="G605" s="16" t="n"/>
      <c r="H605" s="20">
        <f>IF(D605="","",D605-TODAY())</f>
        <v/>
      </c>
      <c r="I605" s="19">
        <f>IF(OR(E605="",F605=""),"",E605*F605)</f>
        <v/>
      </c>
      <c r="J605" s="16">
        <f>IF(H605="","",IF(N(E605)=0,"SEM ESTOQUE",IF(H605&lt;0,"VENCIDO",IF(H605&lt;=$D$4,"VENCE EM BREVE","OK"))))</f>
        <v/>
      </c>
      <c r="K605" s="16" t="n"/>
    </row>
    <row r="606">
      <c r="A606" s="16" t="n"/>
      <c r="B606" s="16" t="n"/>
      <c r="C606" s="16" t="n"/>
      <c r="D606" s="17" t="n"/>
      <c r="E606" s="18" t="n"/>
      <c r="F606" s="19" t="n"/>
      <c r="G606" s="16" t="n"/>
      <c r="H606" s="20">
        <f>IF(D606="","",D606-TODAY())</f>
        <v/>
      </c>
      <c r="I606" s="19">
        <f>IF(OR(E606="",F606=""),"",E606*F606)</f>
        <v/>
      </c>
      <c r="J606" s="16">
        <f>IF(H606="","",IF(N(E606)=0,"SEM ESTOQUE",IF(H606&lt;0,"VENCIDO",IF(H606&lt;=$D$4,"VENCE EM BREVE","OK"))))</f>
        <v/>
      </c>
      <c r="K606" s="16" t="n"/>
    </row>
    <row r="607">
      <c r="A607" s="16" t="n"/>
      <c r="B607" s="16" t="n"/>
      <c r="C607" s="16" t="n"/>
      <c r="D607" s="17" t="n"/>
      <c r="E607" s="18" t="n"/>
      <c r="F607" s="19" t="n"/>
      <c r="G607" s="16" t="n"/>
      <c r="H607" s="20">
        <f>IF(D607="","",D607-TODAY())</f>
        <v/>
      </c>
      <c r="I607" s="19">
        <f>IF(OR(E607="",F607=""),"",E607*F607)</f>
        <v/>
      </c>
      <c r="J607" s="16">
        <f>IF(H607="","",IF(N(E607)=0,"SEM ESTOQUE",IF(H607&lt;0,"VENCIDO",IF(H607&lt;=$D$4,"VENCE EM BREVE","OK"))))</f>
        <v/>
      </c>
      <c r="K607" s="16" t="n"/>
    </row>
    <row r="608">
      <c r="A608" s="16" t="n"/>
      <c r="B608" s="16" t="n"/>
      <c r="C608" s="16" t="n"/>
      <c r="D608" s="17" t="n"/>
      <c r="E608" s="18" t="n"/>
      <c r="F608" s="19" t="n"/>
      <c r="G608" s="16" t="n"/>
      <c r="H608" s="20">
        <f>IF(D608="","",D608-TODAY())</f>
        <v/>
      </c>
      <c r="I608" s="19">
        <f>IF(OR(E608="",F608=""),"",E608*F608)</f>
        <v/>
      </c>
      <c r="J608" s="16">
        <f>IF(H608="","",IF(N(E608)=0,"SEM ESTOQUE",IF(H608&lt;0,"VENCIDO",IF(H608&lt;=$D$4,"VENCE EM BREVE","OK"))))</f>
        <v/>
      </c>
      <c r="K608" s="16" t="n"/>
    </row>
    <row r="609">
      <c r="A609" s="16" t="n"/>
      <c r="B609" s="16" t="n"/>
      <c r="C609" s="16" t="n"/>
      <c r="D609" s="17" t="n"/>
      <c r="E609" s="18" t="n"/>
      <c r="F609" s="19" t="n"/>
      <c r="G609" s="16" t="n"/>
      <c r="H609" s="20">
        <f>IF(D609="","",D609-TODAY())</f>
        <v/>
      </c>
      <c r="I609" s="19">
        <f>IF(OR(E609="",F609=""),"",E609*F609)</f>
        <v/>
      </c>
      <c r="J609" s="16">
        <f>IF(H609="","",IF(N(E609)=0,"SEM ESTOQUE",IF(H609&lt;0,"VENCIDO",IF(H609&lt;=$D$4,"VENCE EM BREVE","OK"))))</f>
        <v/>
      </c>
      <c r="K609" s="16" t="n"/>
    </row>
    <row r="610">
      <c r="A610" s="16" t="n"/>
      <c r="B610" s="16" t="n"/>
      <c r="C610" s="16" t="n"/>
      <c r="D610" s="17" t="n"/>
      <c r="E610" s="18" t="n"/>
      <c r="F610" s="19" t="n"/>
      <c r="G610" s="16" t="n"/>
      <c r="H610" s="20">
        <f>IF(D610="","",D610-TODAY())</f>
        <v/>
      </c>
      <c r="I610" s="19">
        <f>IF(OR(E610="",F610=""),"",E610*F610)</f>
        <v/>
      </c>
      <c r="J610" s="16">
        <f>IF(H610="","",IF(N(E610)=0,"SEM ESTOQUE",IF(H610&lt;0,"VENCIDO",IF(H610&lt;=$D$4,"VENCE EM BREVE","OK"))))</f>
        <v/>
      </c>
      <c r="K610" s="16" t="n"/>
    </row>
    <row r="611">
      <c r="A611" s="16" t="n"/>
      <c r="B611" s="16" t="n"/>
      <c r="C611" s="16" t="n"/>
      <c r="D611" s="17" t="n"/>
      <c r="E611" s="18" t="n"/>
      <c r="F611" s="19" t="n"/>
      <c r="G611" s="16" t="n"/>
      <c r="H611" s="20">
        <f>IF(D611="","",D611-TODAY())</f>
        <v/>
      </c>
      <c r="I611" s="19">
        <f>IF(OR(E611="",F611=""),"",E611*F611)</f>
        <v/>
      </c>
      <c r="J611" s="16">
        <f>IF(H611="","",IF(N(E611)=0,"SEM ESTOQUE",IF(H611&lt;0,"VENCIDO",IF(H611&lt;=$D$4,"VENCE EM BREVE","OK"))))</f>
        <v/>
      </c>
      <c r="K611" s="16" t="n"/>
    </row>
    <row r="612">
      <c r="A612" s="16" t="n"/>
      <c r="B612" s="16" t="n"/>
      <c r="C612" s="16" t="n"/>
      <c r="D612" s="17" t="n"/>
      <c r="E612" s="18" t="n"/>
      <c r="F612" s="19" t="n"/>
      <c r="G612" s="16" t="n"/>
      <c r="H612" s="20">
        <f>IF(D612="","",D612-TODAY())</f>
        <v/>
      </c>
      <c r="I612" s="19">
        <f>IF(OR(E612="",F612=""),"",E612*F612)</f>
        <v/>
      </c>
      <c r="J612" s="16">
        <f>IF(H612="","",IF(N(E612)=0,"SEM ESTOQUE",IF(H612&lt;0,"VENCIDO",IF(H612&lt;=$D$4,"VENCE EM BREVE","OK"))))</f>
        <v/>
      </c>
      <c r="K612" s="16" t="n"/>
    </row>
    <row r="613">
      <c r="A613" s="16" t="n"/>
      <c r="B613" s="16" t="n"/>
      <c r="C613" s="16" t="n"/>
      <c r="D613" s="17" t="n"/>
      <c r="E613" s="18" t="n"/>
      <c r="F613" s="19" t="n"/>
      <c r="G613" s="16" t="n"/>
      <c r="H613" s="20">
        <f>IF(D613="","",D613-TODAY())</f>
        <v/>
      </c>
      <c r="I613" s="19">
        <f>IF(OR(E613="",F613=""),"",E613*F613)</f>
        <v/>
      </c>
      <c r="J613" s="16">
        <f>IF(H613="","",IF(N(E613)=0,"SEM ESTOQUE",IF(H613&lt;0,"VENCIDO",IF(H613&lt;=$D$4,"VENCE EM BREVE","OK"))))</f>
        <v/>
      </c>
      <c r="K613" s="16" t="n"/>
    </row>
    <row r="614">
      <c r="A614" s="16" t="n"/>
      <c r="B614" s="16" t="n"/>
      <c r="C614" s="16" t="n"/>
      <c r="D614" s="17" t="n"/>
      <c r="E614" s="18" t="n"/>
      <c r="F614" s="19" t="n"/>
      <c r="G614" s="16" t="n"/>
      <c r="H614" s="20">
        <f>IF(D614="","",D614-TODAY())</f>
        <v/>
      </c>
      <c r="I614" s="19">
        <f>IF(OR(E614="",F614=""),"",E614*F614)</f>
        <v/>
      </c>
      <c r="J614" s="16">
        <f>IF(H614="","",IF(N(E614)=0,"SEM ESTOQUE",IF(H614&lt;0,"VENCIDO",IF(H614&lt;=$D$4,"VENCE EM BREVE","OK"))))</f>
        <v/>
      </c>
      <c r="K614" s="16" t="n"/>
    </row>
    <row r="615">
      <c r="A615" s="16" t="n"/>
      <c r="B615" s="16" t="n"/>
      <c r="C615" s="16" t="n"/>
      <c r="D615" s="17" t="n"/>
      <c r="E615" s="18" t="n"/>
      <c r="F615" s="19" t="n"/>
      <c r="G615" s="16" t="n"/>
      <c r="H615" s="20">
        <f>IF(D615="","",D615-TODAY())</f>
        <v/>
      </c>
      <c r="I615" s="19">
        <f>IF(OR(E615="",F615=""),"",E615*F615)</f>
        <v/>
      </c>
      <c r="J615" s="16">
        <f>IF(H615="","",IF(N(E615)=0,"SEM ESTOQUE",IF(H615&lt;0,"VENCIDO",IF(H615&lt;=$D$4,"VENCE EM BREVE","OK"))))</f>
        <v/>
      </c>
      <c r="K615" s="16" t="n"/>
    </row>
    <row r="616">
      <c r="A616" s="16" t="n"/>
      <c r="B616" s="16" t="n"/>
      <c r="C616" s="16" t="n"/>
      <c r="D616" s="17" t="n"/>
      <c r="E616" s="18" t="n"/>
      <c r="F616" s="19" t="n"/>
      <c r="G616" s="16" t="n"/>
      <c r="H616" s="20">
        <f>IF(D616="","",D616-TODAY())</f>
        <v/>
      </c>
      <c r="I616" s="19">
        <f>IF(OR(E616="",F616=""),"",E616*F616)</f>
        <v/>
      </c>
      <c r="J616" s="16">
        <f>IF(H616="","",IF(N(E616)=0,"SEM ESTOQUE",IF(H616&lt;0,"VENCIDO",IF(H616&lt;=$D$4,"VENCE EM BREVE","OK"))))</f>
        <v/>
      </c>
      <c r="K616" s="16" t="n"/>
    </row>
    <row r="617">
      <c r="A617" s="16" t="n"/>
      <c r="B617" s="16" t="n"/>
      <c r="C617" s="16" t="n"/>
      <c r="D617" s="17" t="n"/>
      <c r="E617" s="18" t="n"/>
      <c r="F617" s="19" t="n"/>
      <c r="G617" s="16" t="n"/>
      <c r="H617" s="20">
        <f>IF(D617="","",D617-TODAY())</f>
        <v/>
      </c>
      <c r="I617" s="19">
        <f>IF(OR(E617="",F617=""),"",E617*F617)</f>
        <v/>
      </c>
      <c r="J617" s="16">
        <f>IF(H617="","",IF(N(E617)=0,"SEM ESTOQUE",IF(H617&lt;0,"VENCIDO",IF(H617&lt;=$D$4,"VENCE EM BREVE","OK"))))</f>
        <v/>
      </c>
      <c r="K617" s="16" t="n"/>
    </row>
    <row r="618">
      <c r="A618" s="16" t="n"/>
      <c r="B618" s="16" t="n"/>
      <c r="C618" s="16" t="n"/>
      <c r="D618" s="17" t="n"/>
      <c r="E618" s="18" t="n"/>
      <c r="F618" s="19" t="n"/>
      <c r="G618" s="16" t="n"/>
      <c r="H618" s="20">
        <f>IF(D618="","",D618-TODAY())</f>
        <v/>
      </c>
      <c r="I618" s="19">
        <f>IF(OR(E618="",F618=""),"",E618*F618)</f>
        <v/>
      </c>
      <c r="J618" s="16">
        <f>IF(H618="","",IF(N(E618)=0,"SEM ESTOQUE",IF(H618&lt;0,"VENCIDO",IF(H618&lt;=$D$4,"VENCE EM BREVE","OK"))))</f>
        <v/>
      </c>
      <c r="K618" s="16" t="n"/>
    </row>
    <row r="619">
      <c r="A619" s="16" t="n"/>
      <c r="B619" s="16" t="n"/>
      <c r="C619" s="16" t="n"/>
      <c r="D619" s="17" t="n"/>
      <c r="E619" s="18" t="n"/>
      <c r="F619" s="19" t="n"/>
      <c r="G619" s="16" t="n"/>
      <c r="H619" s="20">
        <f>IF(D619="","",D619-TODAY())</f>
        <v/>
      </c>
      <c r="I619" s="19">
        <f>IF(OR(E619="",F619=""),"",E619*F619)</f>
        <v/>
      </c>
      <c r="J619" s="16">
        <f>IF(H619="","",IF(N(E619)=0,"SEM ESTOQUE",IF(H619&lt;0,"VENCIDO",IF(H619&lt;=$D$4,"VENCE EM BREVE","OK"))))</f>
        <v/>
      </c>
      <c r="K619" s="16" t="n"/>
    </row>
    <row r="620">
      <c r="A620" s="16" t="n"/>
      <c r="B620" s="16" t="n"/>
      <c r="C620" s="16" t="n"/>
      <c r="D620" s="17" t="n"/>
      <c r="E620" s="18" t="n"/>
      <c r="F620" s="19" t="n"/>
      <c r="G620" s="16" t="n"/>
      <c r="H620" s="20">
        <f>IF(D620="","",D620-TODAY())</f>
        <v/>
      </c>
      <c r="I620" s="19">
        <f>IF(OR(E620="",F620=""),"",E620*F620)</f>
        <v/>
      </c>
      <c r="J620" s="16">
        <f>IF(H620="","",IF(N(E620)=0,"SEM ESTOQUE",IF(H620&lt;0,"VENCIDO",IF(H620&lt;=$D$4,"VENCE EM BREVE","OK"))))</f>
        <v/>
      </c>
      <c r="K620" s="16" t="n"/>
    </row>
    <row r="621">
      <c r="A621" s="16" t="n"/>
      <c r="B621" s="16" t="n"/>
      <c r="C621" s="16" t="n"/>
      <c r="D621" s="17" t="n"/>
      <c r="E621" s="18" t="n"/>
      <c r="F621" s="19" t="n"/>
      <c r="G621" s="16" t="n"/>
      <c r="H621" s="20">
        <f>IF(D621="","",D621-TODAY())</f>
        <v/>
      </c>
      <c r="I621" s="19">
        <f>IF(OR(E621="",F621=""),"",E621*F621)</f>
        <v/>
      </c>
      <c r="J621" s="16">
        <f>IF(H621="","",IF(N(E621)=0,"SEM ESTOQUE",IF(H621&lt;0,"VENCIDO",IF(H621&lt;=$D$4,"VENCE EM BREVE","OK"))))</f>
        <v/>
      </c>
      <c r="K621" s="16" t="n"/>
    </row>
    <row r="622">
      <c r="A622" s="16" t="n"/>
      <c r="B622" s="16" t="n"/>
      <c r="C622" s="16" t="n"/>
      <c r="D622" s="17" t="n"/>
      <c r="E622" s="18" t="n"/>
      <c r="F622" s="19" t="n"/>
      <c r="G622" s="16" t="n"/>
      <c r="H622" s="20">
        <f>IF(D622="","",D622-TODAY())</f>
        <v/>
      </c>
      <c r="I622" s="19">
        <f>IF(OR(E622="",F622=""),"",E622*F622)</f>
        <v/>
      </c>
      <c r="J622" s="16">
        <f>IF(H622="","",IF(N(E622)=0,"SEM ESTOQUE",IF(H622&lt;0,"VENCIDO",IF(H622&lt;=$D$4,"VENCE EM BREVE","OK"))))</f>
        <v/>
      </c>
      <c r="K622" s="16" t="n"/>
    </row>
    <row r="623">
      <c r="A623" s="16" t="n"/>
      <c r="B623" s="16" t="n"/>
      <c r="C623" s="16" t="n"/>
      <c r="D623" s="17" t="n"/>
      <c r="E623" s="18" t="n"/>
      <c r="F623" s="19" t="n"/>
      <c r="G623" s="16" t="n"/>
      <c r="H623" s="20">
        <f>IF(D623="","",D623-TODAY())</f>
        <v/>
      </c>
      <c r="I623" s="19">
        <f>IF(OR(E623="",F623=""),"",E623*F623)</f>
        <v/>
      </c>
      <c r="J623" s="16">
        <f>IF(H623="","",IF(N(E623)=0,"SEM ESTOQUE",IF(H623&lt;0,"VENCIDO",IF(H623&lt;=$D$4,"VENCE EM BREVE","OK"))))</f>
        <v/>
      </c>
      <c r="K623" s="16" t="n"/>
    </row>
    <row r="624">
      <c r="A624" s="16" t="n"/>
      <c r="B624" s="16" t="n"/>
      <c r="C624" s="16" t="n"/>
      <c r="D624" s="17" t="n"/>
      <c r="E624" s="18" t="n"/>
      <c r="F624" s="19" t="n"/>
      <c r="G624" s="16" t="n"/>
      <c r="H624" s="20">
        <f>IF(D624="","",D624-TODAY())</f>
        <v/>
      </c>
      <c r="I624" s="19">
        <f>IF(OR(E624="",F624=""),"",E624*F624)</f>
        <v/>
      </c>
      <c r="J624" s="16">
        <f>IF(H624="","",IF(N(E624)=0,"SEM ESTOQUE",IF(H624&lt;0,"VENCIDO",IF(H624&lt;=$D$4,"VENCE EM BREVE","OK"))))</f>
        <v/>
      </c>
      <c r="K624" s="16" t="n"/>
    </row>
    <row r="625">
      <c r="A625" s="16" t="n"/>
      <c r="B625" s="16" t="n"/>
      <c r="C625" s="16" t="n"/>
      <c r="D625" s="17" t="n"/>
      <c r="E625" s="18" t="n"/>
      <c r="F625" s="19" t="n"/>
      <c r="G625" s="16" t="n"/>
      <c r="H625" s="20">
        <f>IF(D625="","",D625-TODAY())</f>
        <v/>
      </c>
      <c r="I625" s="19">
        <f>IF(OR(E625="",F625=""),"",E625*F625)</f>
        <v/>
      </c>
      <c r="J625" s="16">
        <f>IF(H625="","",IF(N(E625)=0,"SEM ESTOQUE",IF(H625&lt;0,"VENCIDO",IF(H625&lt;=$D$4,"VENCE EM BREVE","OK"))))</f>
        <v/>
      </c>
      <c r="K625" s="16" t="n"/>
    </row>
    <row r="626">
      <c r="A626" s="16" t="n"/>
      <c r="B626" s="16" t="n"/>
      <c r="C626" s="16" t="n"/>
      <c r="D626" s="17" t="n"/>
      <c r="E626" s="18" t="n"/>
      <c r="F626" s="19" t="n"/>
      <c r="G626" s="16" t="n"/>
      <c r="H626" s="20">
        <f>IF(D626="","",D626-TODAY())</f>
        <v/>
      </c>
      <c r="I626" s="19">
        <f>IF(OR(E626="",F626=""),"",E626*F626)</f>
        <v/>
      </c>
      <c r="J626" s="16">
        <f>IF(H626="","",IF(N(E626)=0,"SEM ESTOQUE",IF(H626&lt;0,"VENCIDO",IF(H626&lt;=$D$4,"VENCE EM BREVE","OK"))))</f>
        <v/>
      </c>
      <c r="K626" s="16" t="n"/>
    </row>
    <row r="627">
      <c r="A627" s="16" t="n"/>
      <c r="B627" s="16" t="n"/>
      <c r="C627" s="16" t="n"/>
      <c r="D627" s="17" t="n"/>
      <c r="E627" s="18" t="n"/>
      <c r="F627" s="19" t="n"/>
      <c r="G627" s="16" t="n"/>
      <c r="H627" s="20">
        <f>IF(D627="","",D627-TODAY())</f>
        <v/>
      </c>
      <c r="I627" s="19">
        <f>IF(OR(E627="",F627=""),"",E627*F627)</f>
        <v/>
      </c>
      <c r="J627" s="16">
        <f>IF(H627="","",IF(N(E627)=0,"SEM ESTOQUE",IF(H627&lt;0,"VENCIDO",IF(H627&lt;=$D$4,"VENCE EM BREVE","OK"))))</f>
        <v/>
      </c>
      <c r="K627" s="16" t="n"/>
    </row>
    <row r="628">
      <c r="A628" s="16" t="n"/>
      <c r="B628" s="16" t="n"/>
      <c r="C628" s="16" t="n"/>
      <c r="D628" s="17" t="n"/>
      <c r="E628" s="18" t="n"/>
      <c r="F628" s="19" t="n"/>
      <c r="G628" s="16" t="n"/>
      <c r="H628" s="20">
        <f>IF(D628="","",D628-TODAY())</f>
        <v/>
      </c>
      <c r="I628" s="19">
        <f>IF(OR(E628="",F628=""),"",E628*F628)</f>
        <v/>
      </c>
      <c r="J628" s="16">
        <f>IF(H628="","",IF(N(E628)=0,"SEM ESTOQUE",IF(H628&lt;0,"VENCIDO",IF(H628&lt;=$D$4,"VENCE EM BREVE","OK"))))</f>
        <v/>
      </c>
      <c r="K628" s="16" t="n"/>
    </row>
    <row r="629">
      <c r="A629" s="16" t="n"/>
      <c r="B629" s="16" t="n"/>
      <c r="C629" s="16" t="n"/>
      <c r="D629" s="17" t="n"/>
      <c r="E629" s="18" t="n"/>
      <c r="F629" s="19" t="n"/>
      <c r="G629" s="16" t="n"/>
      <c r="H629" s="20">
        <f>IF(D629="","",D629-TODAY())</f>
        <v/>
      </c>
      <c r="I629" s="19">
        <f>IF(OR(E629="",F629=""),"",E629*F629)</f>
        <v/>
      </c>
      <c r="J629" s="16">
        <f>IF(H629="","",IF(N(E629)=0,"SEM ESTOQUE",IF(H629&lt;0,"VENCIDO",IF(H629&lt;=$D$4,"VENCE EM BREVE","OK"))))</f>
        <v/>
      </c>
      <c r="K629" s="16" t="n"/>
    </row>
    <row r="630">
      <c r="A630" s="16" t="n"/>
      <c r="B630" s="16" t="n"/>
      <c r="C630" s="16" t="n"/>
      <c r="D630" s="17" t="n"/>
      <c r="E630" s="18" t="n"/>
      <c r="F630" s="19" t="n"/>
      <c r="G630" s="16" t="n"/>
      <c r="H630" s="20">
        <f>IF(D630="","",D630-TODAY())</f>
        <v/>
      </c>
      <c r="I630" s="19">
        <f>IF(OR(E630="",F630=""),"",E630*F630)</f>
        <v/>
      </c>
      <c r="J630" s="16">
        <f>IF(H630="","",IF(N(E630)=0,"SEM ESTOQUE",IF(H630&lt;0,"VENCIDO",IF(H630&lt;=$D$4,"VENCE EM BREVE","OK"))))</f>
        <v/>
      </c>
      <c r="K630" s="16" t="n"/>
    </row>
    <row r="631">
      <c r="A631" s="16" t="n"/>
      <c r="B631" s="16" t="n"/>
      <c r="C631" s="16" t="n"/>
      <c r="D631" s="17" t="n"/>
      <c r="E631" s="18" t="n"/>
      <c r="F631" s="19" t="n"/>
      <c r="G631" s="16" t="n"/>
      <c r="H631" s="20">
        <f>IF(D631="","",D631-TODAY())</f>
        <v/>
      </c>
      <c r="I631" s="19">
        <f>IF(OR(E631="",F631=""),"",E631*F631)</f>
        <v/>
      </c>
      <c r="J631" s="16">
        <f>IF(H631="","",IF(N(E631)=0,"SEM ESTOQUE",IF(H631&lt;0,"VENCIDO",IF(H631&lt;=$D$4,"VENCE EM BREVE","OK"))))</f>
        <v/>
      </c>
      <c r="K631" s="16" t="n"/>
    </row>
    <row r="632">
      <c r="A632" s="16" t="n"/>
      <c r="B632" s="16" t="n"/>
      <c r="C632" s="16" t="n"/>
      <c r="D632" s="17" t="n"/>
      <c r="E632" s="18" t="n"/>
      <c r="F632" s="19" t="n"/>
      <c r="G632" s="16" t="n"/>
      <c r="H632" s="20">
        <f>IF(D632="","",D632-TODAY())</f>
        <v/>
      </c>
      <c r="I632" s="19">
        <f>IF(OR(E632="",F632=""),"",E632*F632)</f>
        <v/>
      </c>
      <c r="J632" s="16">
        <f>IF(H632="","",IF(N(E632)=0,"SEM ESTOQUE",IF(H632&lt;0,"VENCIDO",IF(H632&lt;=$D$4,"VENCE EM BREVE","OK"))))</f>
        <v/>
      </c>
      <c r="K632" s="16" t="n"/>
    </row>
    <row r="633">
      <c r="A633" s="16" t="n"/>
      <c r="B633" s="16" t="n"/>
      <c r="C633" s="16" t="n"/>
      <c r="D633" s="17" t="n"/>
      <c r="E633" s="18" t="n"/>
      <c r="F633" s="19" t="n"/>
      <c r="G633" s="16" t="n"/>
      <c r="H633" s="20">
        <f>IF(D633="","",D633-TODAY())</f>
        <v/>
      </c>
      <c r="I633" s="19">
        <f>IF(OR(E633="",F633=""),"",E633*F633)</f>
        <v/>
      </c>
      <c r="J633" s="16">
        <f>IF(H633="","",IF(N(E633)=0,"SEM ESTOQUE",IF(H633&lt;0,"VENCIDO",IF(H633&lt;=$D$4,"VENCE EM BREVE","OK"))))</f>
        <v/>
      </c>
      <c r="K633" s="16" t="n"/>
    </row>
    <row r="634">
      <c r="A634" s="16" t="n"/>
      <c r="B634" s="16" t="n"/>
      <c r="C634" s="16" t="n"/>
      <c r="D634" s="17" t="n"/>
      <c r="E634" s="18" t="n"/>
      <c r="F634" s="19" t="n"/>
      <c r="G634" s="16" t="n"/>
      <c r="H634" s="20">
        <f>IF(D634="","",D634-TODAY())</f>
        <v/>
      </c>
      <c r="I634" s="19">
        <f>IF(OR(E634="",F634=""),"",E634*F634)</f>
        <v/>
      </c>
      <c r="J634" s="16">
        <f>IF(H634="","",IF(N(E634)=0,"SEM ESTOQUE",IF(H634&lt;0,"VENCIDO",IF(H634&lt;=$D$4,"VENCE EM BREVE","OK"))))</f>
        <v/>
      </c>
      <c r="K634" s="16" t="n"/>
    </row>
    <row r="635">
      <c r="A635" s="16" t="n"/>
      <c r="B635" s="16" t="n"/>
      <c r="C635" s="16" t="n"/>
      <c r="D635" s="17" t="n"/>
      <c r="E635" s="18" t="n"/>
      <c r="F635" s="19" t="n"/>
      <c r="G635" s="16" t="n"/>
      <c r="H635" s="20">
        <f>IF(D635="","",D635-TODAY())</f>
        <v/>
      </c>
      <c r="I635" s="19">
        <f>IF(OR(E635="",F635=""),"",E635*F635)</f>
        <v/>
      </c>
      <c r="J635" s="16">
        <f>IF(H635="","",IF(N(E635)=0,"SEM ESTOQUE",IF(H635&lt;0,"VENCIDO",IF(H635&lt;=$D$4,"VENCE EM BREVE","OK"))))</f>
        <v/>
      </c>
      <c r="K635" s="16" t="n"/>
    </row>
    <row r="636">
      <c r="A636" s="16" t="n"/>
      <c r="B636" s="16" t="n"/>
      <c r="C636" s="16" t="n"/>
      <c r="D636" s="17" t="n"/>
      <c r="E636" s="18" t="n"/>
      <c r="F636" s="19" t="n"/>
      <c r="G636" s="16" t="n"/>
      <c r="H636" s="20">
        <f>IF(D636="","",D636-TODAY())</f>
        <v/>
      </c>
      <c r="I636" s="19">
        <f>IF(OR(E636="",F636=""),"",E636*F636)</f>
        <v/>
      </c>
      <c r="J636" s="16">
        <f>IF(H636="","",IF(N(E636)=0,"SEM ESTOQUE",IF(H636&lt;0,"VENCIDO",IF(H636&lt;=$D$4,"VENCE EM BREVE","OK"))))</f>
        <v/>
      </c>
      <c r="K636" s="16" t="n"/>
    </row>
    <row r="637">
      <c r="A637" s="16" t="n"/>
      <c r="B637" s="16" t="n"/>
      <c r="C637" s="16" t="n"/>
      <c r="D637" s="17" t="n"/>
      <c r="E637" s="18" t="n"/>
      <c r="F637" s="19" t="n"/>
      <c r="G637" s="16" t="n"/>
      <c r="H637" s="20">
        <f>IF(D637="","",D637-TODAY())</f>
        <v/>
      </c>
      <c r="I637" s="19">
        <f>IF(OR(E637="",F637=""),"",E637*F637)</f>
        <v/>
      </c>
      <c r="J637" s="16">
        <f>IF(H637="","",IF(N(E637)=0,"SEM ESTOQUE",IF(H637&lt;0,"VENCIDO",IF(H637&lt;=$D$4,"VENCE EM BREVE","OK"))))</f>
        <v/>
      </c>
      <c r="K637" s="16" t="n"/>
    </row>
    <row r="638">
      <c r="A638" s="16" t="n"/>
      <c r="B638" s="16" t="n"/>
      <c r="C638" s="16" t="n"/>
      <c r="D638" s="17" t="n"/>
      <c r="E638" s="18" t="n"/>
      <c r="F638" s="19" t="n"/>
      <c r="G638" s="16" t="n"/>
      <c r="H638" s="20">
        <f>IF(D638="","",D638-TODAY())</f>
        <v/>
      </c>
      <c r="I638" s="19">
        <f>IF(OR(E638="",F638=""),"",E638*F638)</f>
        <v/>
      </c>
      <c r="J638" s="16">
        <f>IF(H638="","",IF(N(E638)=0,"SEM ESTOQUE",IF(H638&lt;0,"VENCIDO",IF(H638&lt;=$D$4,"VENCE EM BREVE","OK"))))</f>
        <v/>
      </c>
      <c r="K638" s="16" t="n"/>
    </row>
    <row r="639">
      <c r="A639" s="16" t="n"/>
      <c r="B639" s="16" t="n"/>
      <c r="C639" s="16" t="n"/>
      <c r="D639" s="17" t="n"/>
      <c r="E639" s="18" t="n"/>
      <c r="F639" s="19" t="n"/>
      <c r="G639" s="16" t="n"/>
      <c r="H639" s="20">
        <f>IF(D639="","",D639-TODAY())</f>
        <v/>
      </c>
      <c r="I639" s="19">
        <f>IF(OR(E639="",F639=""),"",E639*F639)</f>
        <v/>
      </c>
      <c r="J639" s="16">
        <f>IF(H639="","",IF(N(E639)=0,"SEM ESTOQUE",IF(H639&lt;0,"VENCIDO",IF(H639&lt;=$D$4,"VENCE EM BREVE","OK"))))</f>
        <v/>
      </c>
      <c r="K639" s="16" t="n"/>
    </row>
    <row r="640">
      <c r="A640" s="16" t="n"/>
      <c r="B640" s="16" t="n"/>
      <c r="C640" s="16" t="n"/>
      <c r="D640" s="17" t="n"/>
      <c r="E640" s="18" t="n"/>
      <c r="F640" s="19" t="n"/>
      <c r="G640" s="16" t="n"/>
      <c r="H640" s="20">
        <f>IF(D640="","",D640-TODAY())</f>
        <v/>
      </c>
      <c r="I640" s="19">
        <f>IF(OR(E640="",F640=""),"",E640*F640)</f>
        <v/>
      </c>
      <c r="J640" s="16">
        <f>IF(H640="","",IF(N(E640)=0,"SEM ESTOQUE",IF(H640&lt;0,"VENCIDO",IF(H640&lt;=$D$4,"VENCE EM BREVE","OK"))))</f>
        <v/>
      </c>
      <c r="K640" s="16" t="n"/>
    </row>
    <row r="641">
      <c r="A641" s="16" t="n"/>
      <c r="B641" s="16" t="n"/>
      <c r="C641" s="16" t="n"/>
      <c r="D641" s="17" t="n"/>
      <c r="E641" s="18" t="n"/>
      <c r="F641" s="19" t="n"/>
      <c r="G641" s="16" t="n"/>
      <c r="H641" s="20">
        <f>IF(D641="","",D641-TODAY())</f>
        <v/>
      </c>
      <c r="I641" s="19">
        <f>IF(OR(E641="",F641=""),"",E641*F641)</f>
        <v/>
      </c>
      <c r="J641" s="16">
        <f>IF(H641="","",IF(N(E641)=0,"SEM ESTOQUE",IF(H641&lt;0,"VENCIDO",IF(H641&lt;=$D$4,"VENCE EM BREVE","OK"))))</f>
        <v/>
      </c>
      <c r="K641" s="16" t="n"/>
    </row>
    <row r="642">
      <c r="A642" s="16" t="n"/>
      <c r="B642" s="16" t="n"/>
      <c r="C642" s="16" t="n"/>
      <c r="D642" s="17" t="n"/>
      <c r="E642" s="18" t="n"/>
      <c r="F642" s="19" t="n"/>
      <c r="G642" s="16" t="n"/>
      <c r="H642" s="20">
        <f>IF(D642="","",D642-TODAY())</f>
        <v/>
      </c>
      <c r="I642" s="19">
        <f>IF(OR(E642="",F642=""),"",E642*F642)</f>
        <v/>
      </c>
      <c r="J642" s="16">
        <f>IF(H642="","",IF(N(E642)=0,"SEM ESTOQUE",IF(H642&lt;0,"VENCIDO",IF(H642&lt;=$D$4,"VENCE EM BREVE","OK"))))</f>
        <v/>
      </c>
      <c r="K642" s="16" t="n"/>
    </row>
    <row r="643">
      <c r="A643" s="16" t="n"/>
      <c r="B643" s="16" t="n"/>
      <c r="C643" s="16" t="n"/>
      <c r="D643" s="17" t="n"/>
      <c r="E643" s="18" t="n"/>
      <c r="F643" s="19" t="n"/>
      <c r="G643" s="16" t="n"/>
      <c r="H643" s="20">
        <f>IF(D643="","",D643-TODAY())</f>
        <v/>
      </c>
      <c r="I643" s="19">
        <f>IF(OR(E643="",F643=""),"",E643*F643)</f>
        <v/>
      </c>
      <c r="J643" s="16">
        <f>IF(H643="","",IF(N(E643)=0,"SEM ESTOQUE",IF(H643&lt;0,"VENCIDO",IF(H643&lt;=$D$4,"VENCE EM BREVE","OK"))))</f>
        <v/>
      </c>
      <c r="K643" s="16" t="n"/>
    </row>
    <row r="644">
      <c r="A644" s="16" t="n"/>
      <c r="B644" s="16" t="n"/>
      <c r="C644" s="16" t="n"/>
      <c r="D644" s="17" t="n"/>
      <c r="E644" s="18" t="n"/>
      <c r="F644" s="19" t="n"/>
      <c r="G644" s="16" t="n"/>
      <c r="H644" s="20">
        <f>IF(D644="","",D644-TODAY())</f>
        <v/>
      </c>
      <c r="I644" s="19">
        <f>IF(OR(E644="",F644=""),"",E644*F644)</f>
        <v/>
      </c>
      <c r="J644" s="16">
        <f>IF(H644="","",IF(N(E644)=0,"SEM ESTOQUE",IF(H644&lt;0,"VENCIDO",IF(H644&lt;=$D$4,"VENCE EM BREVE","OK"))))</f>
        <v/>
      </c>
      <c r="K644" s="16" t="n"/>
    </row>
    <row r="645">
      <c r="A645" s="16" t="n"/>
      <c r="B645" s="16" t="n"/>
      <c r="C645" s="16" t="n"/>
      <c r="D645" s="17" t="n"/>
      <c r="E645" s="18" t="n"/>
      <c r="F645" s="19" t="n"/>
      <c r="G645" s="16" t="n"/>
      <c r="H645" s="20">
        <f>IF(D645="","",D645-TODAY())</f>
        <v/>
      </c>
      <c r="I645" s="19">
        <f>IF(OR(E645="",F645=""),"",E645*F645)</f>
        <v/>
      </c>
      <c r="J645" s="16">
        <f>IF(H645="","",IF(N(E645)=0,"SEM ESTOQUE",IF(H645&lt;0,"VENCIDO",IF(H645&lt;=$D$4,"VENCE EM BREVE","OK"))))</f>
        <v/>
      </c>
      <c r="K645" s="16" t="n"/>
    </row>
    <row r="646">
      <c r="A646" s="16" t="n"/>
      <c r="B646" s="16" t="n"/>
      <c r="C646" s="16" t="n"/>
      <c r="D646" s="17" t="n"/>
      <c r="E646" s="18" t="n"/>
      <c r="F646" s="19" t="n"/>
      <c r="G646" s="16" t="n"/>
      <c r="H646" s="20">
        <f>IF(D646="","",D646-TODAY())</f>
        <v/>
      </c>
      <c r="I646" s="19">
        <f>IF(OR(E646="",F646=""),"",E646*F646)</f>
        <v/>
      </c>
      <c r="J646" s="16">
        <f>IF(H646="","",IF(N(E646)=0,"SEM ESTOQUE",IF(H646&lt;0,"VENCIDO",IF(H646&lt;=$D$4,"VENCE EM BREVE","OK"))))</f>
        <v/>
      </c>
      <c r="K646" s="16" t="n"/>
    </row>
    <row r="647">
      <c r="A647" s="16" t="n"/>
      <c r="B647" s="16" t="n"/>
      <c r="C647" s="16" t="n"/>
      <c r="D647" s="17" t="n"/>
      <c r="E647" s="18" t="n"/>
      <c r="F647" s="19" t="n"/>
      <c r="G647" s="16" t="n"/>
      <c r="H647" s="20">
        <f>IF(D647="","",D647-TODAY())</f>
        <v/>
      </c>
      <c r="I647" s="19">
        <f>IF(OR(E647="",F647=""),"",E647*F647)</f>
        <v/>
      </c>
      <c r="J647" s="16">
        <f>IF(H647="","",IF(N(E647)=0,"SEM ESTOQUE",IF(H647&lt;0,"VENCIDO",IF(H647&lt;=$D$4,"VENCE EM BREVE","OK"))))</f>
        <v/>
      </c>
      <c r="K647" s="16" t="n"/>
    </row>
    <row r="648">
      <c r="A648" s="16" t="n"/>
      <c r="B648" s="16" t="n"/>
      <c r="C648" s="16" t="n"/>
      <c r="D648" s="17" t="n"/>
      <c r="E648" s="18" t="n"/>
      <c r="F648" s="19" t="n"/>
      <c r="G648" s="16" t="n"/>
      <c r="H648" s="20">
        <f>IF(D648="","",D648-TODAY())</f>
        <v/>
      </c>
      <c r="I648" s="19">
        <f>IF(OR(E648="",F648=""),"",E648*F648)</f>
        <v/>
      </c>
      <c r="J648" s="16">
        <f>IF(H648="","",IF(N(E648)=0,"SEM ESTOQUE",IF(H648&lt;0,"VENCIDO",IF(H648&lt;=$D$4,"VENCE EM BREVE","OK"))))</f>
        <v/>
      </c>
      <c r="K648" s="16" t="n"/>
    </row>
    <row r="649">
      <c r="A649" s="16" t="n"/>
      <c r="B649" s="16" t="n"/>
      <c r="C649" s="16" t="n"/>
      <c r="D649" s="17" t="n"/>
      <c r="E649" s="18" t="n"/>
      <c r="F649" s="19" t="n"/>
      <c r="G649" s="16" t="n"/>
      <c r="H649" s="20">
        <f>IF(D649="","",D649-TODAY())</f>
        <v/>
      </c>
      <c r="I649" s="19">
        <f>IF(OR(E649="",F649=""),"",E649*F649)</f>
        <v/>
      </c>
      <c r="J649" s="16">
        <f>IF(H649="","",IF(N(E649)=0,"SEM ESTOQUE",IF(H649&lt;0,"VENCIDO",IF(H649&lt;=$D$4,"VENCE EM BREVE","OK"))))</f>
        <v/>
      </c>
      <c r="K649" s="16" t="n"/>
    </row>
    <row r="650">
      <c r="A650" s="16" t="n"/>
      <c r="B650" s="16" t="n"/>
      <c r="C650" s="16" t="n"/>
      <c r="D650" s="17" t="n"/>
      <c r="E650" s="18" t="n"/>
      <c r="F650" s="19" t="n"/>
      <c r="G650" s="16" t="n"/>
      <c r="H650" s="20">
        <f>IF(D650="","",D650-TODAY())</f>
        <v/>
      </c>
      <c r="I650" s="19">
        <f>IF(OR(E650="",F650=""),"",E650*F650)</f>
        <v/>
      </c>
      <c r="J650" s="16">
        <f>IF(H650="","",IF(N(E650)=0,"SEM ESTOQUE",IF(H650&lt;0,"VENCIDO",IF(H650&lt;=$D$4,"VENCE EM BREVE","OK"))))</f>
        <v/>
      </c>
      <c r="K650" s="16" t="n"/>
    </row>
    <row r="651">
      <c r="A651" s="16" t="n"/>
      <c r="B651" s="16" t="n"/>
      <c r="C651" s="16" t="n"/>
      <c r="D651" s="17" t="n"/>
      <c r="E651" s="18" t="n"/>
      <c r="F651" s="19" t="n"/>
      <c r="G651" s="16" t="n"/>
      <c r="H651" s="20">
        <f>IF(D651="","",D651-TODAY())</f>
        <v/>
      </c>
      <c r="I651" s="19">
        <f>IF(OR(E651="",F651=""),"",E651*F651)</f>
        <v/>
      </c>
      <c r="J651" s="16">
        <f>IF(H651="","",IF(N(E651)=0,"SEM ESTOQUE",IF(H651&lt;0,"VENCIDO",IF(H651&lt;=$D$4,"VENCE EM BREVE","OK"))))</f>
        <v/>
      </c>
      <c r="K651" s="16" t="n"/>
    </row>
    <row r="652">
      <c r="A652" s="16" t="n"/>
      <c r="B652" s="16" t="n"/>
      <c r="C652" s="16" t="n"/>
      <c r="D652" s="17" t="n"/>
      <c r="E652" s="18" t="n"/>
      <c r="F652" s="19" t="n"/>
      <c r="G652" s="16" t="n"/>
      <c r="H652" s="20">
        <f>IF(D652="","",D652-TODAY())</f>
        <v/>
      </c>
      <c r="I652" s="19">
        <f>IF(OR(E652="",F652=""),"",E652*F652)</f>
        <v/>
      </c>
      <c r="J652" s="16">
        <f>IF(H652="","",IF(N(E652)=0,"SEM ESTOQUE",IF(H652&lt;0,"VENCIDO",IF(H652&lt;=$D$4,"VENCE EM BREVE","OK"))))</f>
        <v/>
      </c>
      <c r="K652" s="16" t="n"/>
    </row>
    <row r="653">
      <c r="A653" s="16" t="n"/>
      <c r="B653" s="16" t="n"/>
      <c r="C653" s="16" t="n"/>
      <c r="D653" s="17" t="n"/>
      <c r="E653" s="18" t="n"/>
      <c r="F653" s="19" t="n"/>
      <c r="G653" s="16" t="n"/>
      <c r="H653" s="20">
        <f>IF(D653="","",D653-TODAY())</f>
        <v/>
      </c>
      <c r="I653" s="19">
        <f>IF(OR(E653="",F653=""),"",E653*F653)</f>
        <v/>
      </c>
      <c r="J653" s="16">
        <f>IF(H653="","",IF(N(E653)=0,"SEM ESTOQUE",IF(H653&lt;0,"VENCIDO",IF(H653&lt;=$D$4,"VENCE EM BREVE","OK"))))</f>
        <v/>
      </c>
      <c r="K653" s="16" t="n"/>
    </row>
    <row r="654">
      <c r="A654" s="16" t="n"/>
      <c r="B654" s="16" t="n"/>
      <c r="C654" s="16" t="n"/>
      <c r="D654" s="17" t="n"/>
      <c r="E654" s="18" t="n"/>
      <c r="F654" s="19" t="n"/>
      <c r="G654" s="16" t="n"/>
      <c r="H654" s="20">
        <f>IF(D654="","",D654-TODAY())</f>
        <v/>
      </c>
      <c r="I654" s="19">
        <f>IF(OR(E654="",F654=""),"",E654*F654)</f>
        <v/>
      </c>
      <c r="J654" s="16">
        <f>IF(H654="","",IF(N(E654)=0,"SEM ESTOQUE",IF(H654&lt;0,"VENCIDO",IF(H654&lt;=$D$4,"VENCE EM BREVE","OK"))))</f>
        <v/>
      </c>
      <c r="K654" s="16" t="n"/>
    </row>
    <row r="655">
      <c r="A655" s="16" t="n"/>
      <c r="B655" s="16" t="n"/>
      <c r="C655" s="16" t="n"/>
      <c r="D655" s="17" t="n"/>
      <c r="E655" s="18" t="n"/>
      <c r="F655" s="19" t="n"/>
      <c r="G655" s="16" t="n"/>
      <c r="H655" s="20">
        <f>IF(D655="","",D655-TODAY())</f>
        <v/>
      </c>
      <c r="I655" s="19">
        <f>IF(OR(E655="",F655=""),"",E655*F655)</f>
        <v/>
      </c>
      <c r="J655" s="16">
        <f>IF(H655="","",IF(N(E655)=0,"SEM ESTOQUE",IF(H655&lt;0,"VENCIDO",IF(H655&lt;=$D$4,"VENCE EM BREVE","OK"))))</f>
        <v/>
      </c>
      <c r="K655" s="16" t="n"/>
    </row>
    <row r="656">
      <c r="A656" s="16" t="n"/>
      <c r="B656" s="16" t="n"/>
      <c r="C656" s="16" t="n"/>
      <c r="D656" s="17" t="n"/>
      <c r="E656" s="18" t="n"/>
      <c r="F656" s="19" t="n"/>
      <c r="G656" s="16" t="n"/>
      <c r="H656" s="20">
        <f>IF(D656="","",D656-TODAY())</f>
        <v/>
      </c>
      <c r="I656" s="19">
        <f>IF(OR(E656="",F656=""),"",E656*F656)</f>
        <v/>
      </c>
      <c r="J656" s="16">
        <f>IF(H656="","",IF(N(E656)=0,"SEM ESTOQUE",IF(H656&lt;0,"VENCIDO",IF(H656&lt;=$D$4,"VENCE EM BREVE","OK"))))</f>
        <v/>
      </c>
      <c r="K656" s="16" t="n"/>
    </row>
    <row r="657">
      <c r="A657" s="16" t="n"/>
      <c r="B657" s="16" t="n"/>
      <c r="C657" s="16" t="n"/>
      <c r="D657" s="17" t="n"/>
      <c r="E657" s="18" t="n"/>
      <c r="F657" s="19" t="n"/>
      <c r="G657" s="16" t="n"/>
      <c r="H657" s="20">
        <f>IF(D657="","",D657-TODAY())</f>
        <v/>
      </c>
      <c r="I657" s="19">
        <f>IF(OR(E657="",F657=""),"",E657*F657)</f>
        <v/>
      </c>
      <c r="J657" s="16">
        <f>IF(H657="","",IF(N(E657)=0,"SEM ESTOQUE",IF(H657&lt;0,"VENCIDO",IF(H657&lt;=$D$4,"VENCE EM BREVE","OK"))))</f>
        <v/>
      </c>
      <c r="K657" s="16" t="n"/>
    </row>
    <row r="658">
      <c r="A658" s="16" t="n"/>
      <c r="B658" s="16" t="n"/>
      <c r="C658" s="16" t="n"/>
      <c r="D658" s="17" t="n"/>
      <c r="E658" s="18" t="n"/>
      <c r="F658" s="19" t="n"/>
      <c r="G658" s="16" t="n"/>
      <c r="H658" s="20">
        <f>IF(D658="","",D658-TODAY())</f>
        <v/>
      </c>
      <c r="I658" s="19">
        <f>IF(OR(E658="",F658=""),"",E658*F658)</f>
        <v/>
      </c>
      <c r="J658" s="16">
        <f>IF(H658="","",IF(N(E658)=0,"SEM ESTOQUE",IF(H658&lt;0,"VENCIDO",IF(H658&lt;=$D$4,"VENCE EM BREVE","OK"))))</f>
        <v/>
      </c>
      <c r="K658" s="16" t="n"/>
    </row>
    <row r="659">
      <c r="A659" s="16" t="n"/>
      <c r="B659" s="16" t="n"/>
      <c r="C659" s="16" t="n"/>
      <c r="D659" s="17" t="n"/>
      <c r="E659" s="18" t="n"/>
      <c r="F659" s="19" t="n"/>
      <c r="G659" s="16" t="n"/>
      <c r="H659" s="20">
        <f>IF(D659="","",D659-TODAY())</f>
        <v/>
      </c>
      <c r="I659" s="19">
        <f>IF(OR(E659="",F659=""),"",E659*F659)</f>
        <v/>
      </c>
      <c r="J659" s="16">
        <f>IF(H659="","",IF(N(E659)=0,"SEM ESTOQUE",IF(H659&lt;0,"VENCIDO",IF(H659&lt;=$D$4,"VENCE EM BREVE","OK"))))</f>
        <v/>
      </c>
      <c r="K659" s="16" t="n"/>
    </row>
    <row r="660">
      <c r="A660" s="16" t="n"/>
      <c r="B660" s="16" t="n"/>
      <c r="C660" s="16" t="n"/>
      <c r="D660" s="17" t="n"/>
      <c r="E660" s="18" t="n"/>
      <c r="F660" s="19" t="n"/>
      <c r="G660" s="16" t="n"/>
      <c r="H660" s="20">
        <f>IF(D660="","",D660-TODAY())</f>
        <v/>
      </c>
      <c r="I660" s="19">
        <f>IF(OR(E660="",F660=""),"",E660*F660)</f>
        <v/>
      </c>
      <c r="J660" s="16">
        <f>IF(H660="","",IF(N(E660)=0,"SEM ESTOQUE",IF(H660&lt;0,"VENCIDO",IF(H660&lt;=$D$4,"VENCE EM BREVE","OK"))))</f>
        <v/>
      </c>
      <c r="K660" s="16" t="n"/>
    </row>
    <row r="661">
      <c r="A661" s="16" t="n"/>
      <c r="B661" s="16" t="n"/>
      <c r="C661" s="16" t="n"/>
      <c r="D661" s="17" t="n"/>
      <c r="E661" s="18" t="n"/>
      <c r="F661" s="19" t="n"/>
      <c r="G661" s="16" t="n"/>
      <c r="H661" s="20">
        <f>IF(D661="","",D661-TODAY())</f>
        <v/>
      </c>
      <c r="I661" s="19">
        <f>IF(OR(E661="",F661=""),"",E661*F661)</f>
        <v/>
      </c>
      <c r="J661" s="16">
        <f>IF(H661="","",IF(N(E661)=0,"SEM ESTOQUE",IF(H661&lt;0,"VENCIDO",IF(H661&lt;=$D$4,"VENCE EM BREVE","OK"))))</f>
        <v/>
      </c>
      <c r="K661" s="16" t="n"/>
    </row>
    <row r="662">
      <c r="A662" s="16" t="n"/>
      <c r="B662" s="16" t="n"/>
      <c r="C662" s="16" t="n"/>
      <c r="D662" s="17" t="n"/>
      <c r="E662" s="18" t="n"/>
      <c r="F662" s="19" t="n"/>
      <c r="G662" s="16" t="n"/>
      <c r="H662" s="20">
        <f>IF(D662="","",D662-TODAY())</f>
        <v/>
      </c>
      <c r="I662" s="19">
        <f>IF(OR(E662="",F662=""),"",E662*F662)</f>
        <v/>
      </c>
      <c r="J662" s="16">
        <f>IF(H662="","",IF(N(E662)=0,"SEM ESTOQUE",IF(H662&lt;0,"VENCIDO",IF(H662&lt;=$D$4,"VENCE EM BREVE","OK"))))</f>
        <v/>
      </c>
      <c r="K662" s="16" t="n"/>
    </row>
    <row r="663">
      <c r="A663" s="16" t="n"/>
      <c r="B663" s="16" t="n"/>
      <c r="C663" s="16" t="n"/>
      <c r="D663" s="17" t="n"/>
      <c r="E663" s="18" t="n"/>
      <c r="F663" s="19" t="n"/>
      <c r="G663" s="16" t="n"/>
      <c r="H663" s="20">
        <f>IF(D663="","",D663-TODAY())</f>
        <v/>
      </c>
      <c r="I663" s="19">
        <f>IF(OR(E663="",F663=""),"",E663*F663)</f>
        <v/>
      </c>
      <c r="J663" s="16">
        <f>IF(H663="","",IF(N(E663)=0,"SEM ESTOQUE",IF(H663&lt;0,"VENCIDO",IF(H663&lt;=$D$4,"VENCE EM BREVE","OK"))))</f>
        <v/>
      </c>
      <c r="K663" s="16" t="n"/>
    </row>
    <row r="664">
      <c r="A664" s="16" t="n"/>
      <c r="B664" s="16" t="n"/>
      <c r="C664" s="16" t="n"/>
      <c r="D664" s="17" t="n"/>
      <c r="E664" s="18" t="n"/>
      <c r="F664" s="19" t="n"/>
      <c r="G664" s="16" t="n"/>
      <c r="H664" s="20">
        <f>IF(D664="","",D664-TODAY())</f>
        <v/>
      </c>
      <c r="I664" s="19">
        <f>IF(OR(E664="",F664=""),"",E664*F664)</f>
        <v/>
      </c>
      <c r="J664" s="16">
        <f>IF(H664="","",IF(N(E664)=0,"SEM ESTOQUE",IF(H664&lt;0,"VENCIDO",IF(H664&lt;=$D$4,"VENCE EM BREVE","OK"))))</f>
        <v/>
      </c>
      <c r="K664" s="16" t="n"/>
    </row>
    <row r="665">
      <c r="A665" s="16" t="n"/>
      <c r="B665" s="16" t="n"/>
      <c r="C665" s="16" t="n"/>
      <c r="D665" s="17" t="n"/>
      <c r="E665" s="18" t="n"/>
      <c r="F665" s="19" t="n"/>
      <c r="G665" s="16" t="n"/>
      <c r="H665" s="20">
        <f>IF(D665="","",D665-TODAY())</f>
        <v/>
      </c>
      <c r="I665" s="19">
        <f>IF(OR(E665="",F665=""),"",E665*F665)</f>
        <v/>
      </c>
      <c r="J665" s="16">
        <f>IF(H665="","",IF(N(E665)=0,"SEM ESTOQUE",IF(H665&lt;0,"VENCIDO",IF(H665&lt;=$D$4,"VENCE EM BREVE","OK"))))</f>
        <v/>
      </c>
      <c r="K665" s="16" t="n"/>
    </row>
    <row r="666">
      <c r="A666" s="16" t="n"/>
      <c r="B666" s="16" t="n"/>
      <c r="C666" s="16" t="n"/>
      <c r="D666" s="17" t="n"/>
      <c r="E666" s="18" t="n"/>
      <c r="F666" s="19" t="n"/>
      <c r="G666" s="16" t="n"/>
      <c r="H666" s="20">
        <f>IF(D666="","",D666-TODAY())</f>
        <v/>
      </c>
      <c r="I666" s="19">
        <f>IF(OR(E666="",F666=""),"",E666*F666)</f>
        <v/>
      </c>
      <c r="J666" s="16">
        <f>IF(H666="","",IF(N(E666)=0,"SEM ESTOQUE",IF(H666&lt;0,"VENCIDO",IF(H666&lt;=$D$4,"VENCE EM BREVE","OK"))))</f>
        <v/>
      </c>
      <c r="K666" s="16" t="n"/>
    </row>
    <row r="667">
      <c r="A667" s="16" t="n"/>
      <c r="B667" s="16" t="n"/>
      <c r="C667" s="16" t="n"/>
      <c r="D667" s="17" t="n"/>
      <c r="E667" s="18" t="n"/>
      <c r="F667" s="19" t="n"/>
      <c r="G667" s="16" t="n"/>
      <c r="H667" s="20">
        <f>IF(D667="","",D667-TODAY())</f>
        <v/>
      </c>
      <c r="I667" s="19">
        <f>IF(OR(E667="",F667=""),"",E667*F667)</f>
        <v/>
      </c>
      <c r="J667" s="16">
        <f>IF(H667="","",IF(N(E667)=0,"SEM ESTOQUE",IF(H667&lt;0,"VENCIDO",IF(H667&lt;=$D$4,"VENCE EM BREVE","OK"))))</f>
        <v/>
      </c>
      <c r="K667" s="16" t="n"/>
    </row>
    <row r="668">
      <c r="A668" s="16" t="n"/>
      <c r="B668" s="16" t="n"/>
      <c r="C668" s="16" t="n"/>
      <c r="D668" s="17" t="n"/>
      <c r="E668" s="18" t="n"/>
      <c r="F668" s="19" t="n"/>
      <c r="G668" s="16" t="n"/>
      <c r="H668" s="20">
        <f>IF(D668="","",D668-TODAY())</f>
        <v/>
      </c>
      <c r="I668" s="19">
        <f>IF(OR(E668="",F668=""),"",E668*F668)</f>
        <v/>
      </c>
      <c r="J668" s="16">
        <f>IF(H668="","",IF(N(E668)=0,"SEM ESTOQUE",IF(H668&lt;0,"VENCIDO",IF(H668&lt;=$D$4,"VENCE EM BREVE","OK"))))</f>
        <v/>
      </c>
      <c r="K668" s="16" t="n"/>
    </row>
    <row r="669">
      <c r="A669" s="16" t="n"/>
      <c r="B669" s="16" t="n"/>
      <c r="C669" s="16" t="n"/>
      <c r="D669" s="17" t="n"/>
      <c r="E669" s="18" t="n"/>
      <c r="F669" s="19" t="n"/>
      <c r="G669" s="16" t="n"/>
      <c r="H669" s="20">
        <f>IF(D669="","",D669-TODAY())</f>
        <v/>
      </c>
      <c r="I669" s="19">
        <f>IF(OR(E669="",F669=""),"",E669*F669)</f>
        <v/>
      </c>
      <c r="J669" s="16">
        <f>IF(H669="","",IF(N(E669)=0,"SEM ESTOQUE",IF(H669&lt;0,"VENCIDO",IF(H669&lt;=$D$4,"VENCE EM BREVE","OK"))))</f>
        <v/>
      </c>
      <c r="K669" s="16" t="n"/>
    </row>
    <row r="670">
      <c r="A670" s="16" t="n"/>
      <c r="B670" s="16" t="n"/>
      <c r="C670" s="16" t="n"/>
      <c r="D670" s="17" t="n"/>
      <c r="E670" s="18" t="n"/>
      <c r="F670" s="19" t="n"/>
      <c r="G670" s="16" t="n"/>
      <c r="H670" s="20">
        <f>IF(D670="","",D670-TODAY())</f>
        <v/>
      </c>
      <c r="I670" s="19">
        <f>IF(OR(E670="",F670=""),"",E670*F670)</f>
        <v/>
      </c>
      <c r="J670" s="16">
        <f>IF(H670="","",IF(N(E670)=0,"SEM ESTOQUE",IF(H670&lt;0,"VENCIDO",IF(H670&lt;=$D$4,"VENCE EM BREVE","OK"))))</f>
        <v/>
      </c>
      <c r="K670" s="16" t="n"/>
    </row>
    <row r="671">
      <c r="A671" s="16" t="n"/>
      <c r="B671" s="16" t="n"/>
      <c r="C671" s="16" t="n"/>
      <c r="D671" s="17" t="n"/>
      <c r="E671" s="18" t="n"/>
      <c r="F671" s="19" t="n"/>
      <c r="G671" s="16" t="n"/>
      <c r="H671" s="20">
        <f>IF(D671="","",D671-TODAY())</f>
        <v/>
      </c>
      <c r="I671" s="19">
        <f>IF(OR(E671="",F671=""),"",E671*F671)</f>
        <v/>
      </c>
      <c r="J671" s="16">
        <f>IF(H671="","",IF(N(E671)=0,"SEM ESTOQUE",IF(H671&lt;0,"VENCIDO",IF(H671&lt;=$D$4,"VENCE EM BREVE","OK"))))</f>
        <v/>
      </c>
      <c r="K671" s="16" t="n"/>
    </row>
    <row r="672">
      <c r="A672" s="16" t="n"/>
      <c r="B672" s="16" t="n"/>
      <c r="C672" s="16" t="n"/>
      <c r="D672" s="17" t="n"/>
      <c r="E672" s="18" t="n"/>
      <c r="F672" s="19" t="n"/>
      <c r="G672" s="16" t="n"/>
      <c r="H672" s="20">
        <f>IF(D672="","",D672-TODAY())</f>
        <v/>
      </c>
      <c r="I672" s="19">
        <f>IF(OR(E672="",F672=""),"",E672*F672)</f>
        <v/>
      </c>
      <c r="J672" s="16">
        <f>IF(H672="","",IF(N(E672)=0,"SEM ESTOQUE",IF(H672&lt;0,"VENCIDO",IF(H672&lt;=$D$4,"VENCE EM BREVE","OK"))))</f>
        <v/>
      </c>
      <c r="K672" s="16" t="n"/>
    </row>
    <row r="673">
      <c r="A673" s="16" t="n"/>
      <c r="B673" s="16" t="n"/>
      <c r="C673" s="16" t="n"/>
      <c r="D673" s="17" t="n"/>
      <c r="E673" s="18" t="n"/>
      <c r="F673" s="19" t="n"/>
      <c r="G673" s="16" t="n"/>
      <c r="H673" s="20">
        <f>IF(D673="","",D673-TODAY())</f>
        <v/>
      </c>
      <c r="I673" s="19">
        <f>IF(OR(E673="",F673=""),"",E673*F673)</f>
        <v/>
      </c>
      <c r="J673" s="16">
        <f>IF(H673="","",IF(N(E673)=0,"SEM ESTOQUE",IF(H673&lt;0,"VENCIDO",IF(H673&lt;=$D$4,"VENCE EM BREVE","OK"))))</f>
        <v/>
      </c>
      <c r="K673" s="16" t="n"/>
    </row>
    <row r="674">
      <c r="A674" s="16" t="n"/>
      <c r="B674" s="16" t="n"/>
      <c r="C674" s="16" t="n"/>
      <c r="D674" s="17" t="n"/>
      <c r="E674" s="18" t="n"/>
      <c r="F674" s="19" t="n"/>
      <c r="G674" s="16" t="n"/>
      <c r="H674" s="20">
        <f>IF(D674="","",D674-TODAY())</f>
        <v/>
      </c>
      <c r="I674" s="19">
        <f>IF(OR(E674="",F674=""),"",E674*F674)</f>
        <v/>
      </c>
      <c r="J674" s="16">
        <f>IF(H674="","",IF(N(E674)=0,"SEM ESTOQUE",IF(H674&lt;0,"VENCIDO",IF(H674&lt;=$D$4,"VENCE EM BREVE","OK"))))</f>
        <v/>
      </c>
      <c r="K674" s="16" t="n"/>
    </row>
    <row r="675">
      <c r="A675" s="16" t="n"/>
      <c r="B675" s="16" t="n"/>
      <c r="C675" s="16" t="n"/>
      <c r="D675" s="17" t="n"/>
      <c r="E675" s="18" t="n"/>
      <c r="F675" s="19" t="n"/>
      <c r="G675" s="16" t="n"/>
      <c r="H675" s="20">
        <f>IF(D675="","",D675-TODAY())</f>
        <v/>
      </c>
      <c r="I675" s="19">
        <f>IF(OR(E675="",F675=""),"",E675*F675)</f>
        <v/>
      </c>
      <c r="J675" s="16">
        <f>IF(H675="","",IF(N(E675)=0,"SEM ESTOQUE",IF(H675&lt;0,"VENCIDO",IF(H675&lt;=$D$4,"VENCE EM BREVE","OK"))))</f>
        <v/>
      </c>
      <c r="K675" s="16" t="n"/>
    </row>
    <row r="676">
      <c r="A676" s="16" t="n"/>
      <c r="B676" s="16" t="n"/>
      <c r="C676" s="16" t="n"/>
      <c r="D676" s="17" t="n"/>
      <c r="E676" s="18" t="n"/>
      <c r="F676" s="19" t="n"/>
      <c r="G676" s="16" t="n"/>
      <c r="H676" s="20">
        <f>IF(D676="","",D676-TODAY())</f>
        <v/>
      </c>
      <c r="I676" s="19">
        <f>IF(OR(E676="",F676=""),"",E676*F676)</f>
        <v/>
      </c>
      <c r="J676" s="16">
        <f>IF(H676="","",IF(N(E676)=0,"SEM ESTOQUE",IF(H676&lt;0,"VENCIDO",IF(H676&lt;=$D$4,"VENCE EM BREVE","OK"))))</f>
        <v/>
      </c>
      <c r="K676" s="16" t="n"/>
    </row>
    <row r="677">
      <c r="A677" s="16" t="n"/>
      <c r="B677" s="16" t="n"/>
      <c r="C677" s="16" t="n"/>
      <c r="D677" s="17" t="n"/>
      <c r="E677" s="18" t="n"/>
      <c r="F677" s="19" t="n"/>
      <c r="G677" s="16" t="n"/>
      <c r="H677" s="20">
        <f>IF(D677="","",D677-TODAY())</f>
        <v/>
      </c>
      <c r="I677" s="19">
        <f>IF(OR(E677="",F677=""),"",E677*F677)</f>
        <v/>
      </c>
      <c r="J677" s="16">
        <f>IF(H677="","",IF(N(E677)=0,"SEM ESTOQUE",IF(H677&lt;0,"VENCIDO",IF(H677&lt;=$D$4,"VENCE EM BREVE","OK"))))</f>
        <v/>
      </c>
      <c r="K677" s="16" t="n"/>
    </row>
    <row r="678">
      <c r="A678" s="16" t="n"/>
      <c r="B678" s="16" t="n"/>
      <c r="C678" s="16" t="n"/>
      <c r="D678" s="17" t="n"/>
      <c r="E678" s="18" t="n"/>
      <c r="F678" s="19" t="n"/>
      <c r="G678" s="16" t="n"/>
      <c r="H678" s="20">
        <f>IF(D678="","",D678-TODAY())</f>
        <v/>
      </c>
      <c r="I678" s="19">
        <f>IF(OR(E678="",F678=""),"",E678*F678)</f>
        <v/>
      </c>
      <c r="J678" s="16">
        <f>IF(H678="","",IF(N(E678)=0,"SEM ESTOQUE",IF(H678&lt;0,"VENCIDO",IF(H678&lt;=$D$4,"VENCE EM BREVE","OK"))))</f>
        <v/>
      </c>
      <c r="K678" s="16" t="n"/>
    </row>
    <row r="679">
      <c r="A679" s="16" t="n"/>
      <c r="B679" s="16" t="n"/>
      <c r="C679" s="16" t="n"/>
      <c r="D679" s="17" t="n"/>
      <c r="E679" s="18" t="n"/>
      <c r="F679" s="19" t="n"/>
      <c r="G679" s="16" t="n"/>
      <c r="H679" s="20">
        <f>IF(D679="","",D679-TODAY())</f>
        <v/>
      </c>
      <c r="I679" s="19">
        <f>IF(OR(E679="",F679=""),"",E679*F679)</f>
        <v/>
      </c>
      <c r="J679" s="16">
        <f>IF(H679="","",IF(N(E679)=0,"SEM ESTOQUE",IF(H679&lt;0,"VENCIDO",IF(H679&lt;=$D$4,"VENCE EM BREVE","OK"))))</f>
        <v/>
      </c>
      <c r="K679" s="16" t="n"/>
    </row>
    <row r="680">
      <c r="A680" s="16" t="n"/>
      <c r="B680" s="16" t="n"/>
      <c r="C680" s="16" t="n"/>
      <c r="D680" s="17" t="n"/>
      <c r="E680" s="18" t="n"/>
      <c r="F680" s="19" t="n"/>
      <c r="G680" s="16" t="n"/>
      <c r="H680" s="20">
        <f>IF(D680="","",D680-TODAY())</f>
        <v/>
      </c>
      <c r="I680" s="19">
        <f>IF(OR(E680="",F680=""),"",E680*F680)</f>
        <v/>
      </c>
      <c r="J680" s="16">
        <f>IF(H680="","",IF(N(E680)=0,"SEM ESTOQUE",IF(H680&lt;0,"VENCIDO",IF(H680&lt;=$D$4,"VENCE EM BREVE","OK"))))</f>
        <v/>
      </c>
      <c r="K680" s="16" t="n"/>
    </row>
    <row r="681">
      <c r="A681" s="16" t="n"/>
      <c r="B681" s="16" t="n"/>
      <c r="C681" s="16" t="n"/>
      <c r="D681" s="17" t="n"/>
      <c r="E681" s="18" t="n"/>
      <c r="F681" s="19" t="n"/>
      <c r="G681" s="16" t="n"/>
      <c r="H681" s="20">
        <f>IF(D681="","",D681-TODAY())</f>
        <v/>
      </c>
      <c r="I681" s="19">
        <f>IF(OR(E681="",F681=""),"",E681*F681)</f>
        <v/>
      </c>
      <c r="J681" s="16">
        <f>IF(H681="","",IF(N(E681)=0,"SEM ESTOQUE",IF(H681&lt;0,"VENCIDO",IF(H681&lt;=$D$4,"VENCE EM BREVE","OK"))))</f>
        <v/>
      </c>
      <c r="K681" s="16" t="n"/>
    </row>
    <row r="682">
      <c r="A682" s="16" t="n"/>
      <c r="B682" s="16" t="n"/>
      <c r="C682" s="16" t="n"/>
      <c r="D682" s="17" t="n"/>
      <c r="E682" s="18" t="n"/>
      <c r="F682" s="19" t="n"/>
      <c r="G682" s="16" t="n"/>
      <c r="H682" s="20">
        <f>IF(D682="","",D682-TODAY())</f>
        <v/>
      </c>
      <c r="I682" s="19">
        <f>IF(OR(E682="",F682=""),"",E682*F682)</f>
        <v/>
      </c>
      <c r="J682" s="16">
        <f>IF(H682="","",IF(N(E682)=0,"SEM ESTOQUE",IF(H682&lt;0,"VENCIDO",IF(H682&lt;=$D$4,"VENCE EM BREVE","OK"))))</f>
        <v/>
      </c>
      <c r="K682" s="16" t="n"/>
    </row>
    <row r="683">
      <c r="A683" s="16" t="n"/>
      <c r="B683" s="16" t="n"/>
      <c r="C683" s="16" t="n"/>
      <c r="D683" s="17" t="n"/>
      <c r="E683" s="18" t="n"/>
      <c r="F683" s="19" t="n"/>
      <c r="G683" s="16" t="n"/>
      <c r="H683" s="20">
        <f>IF(D683="","",D683-TODAY())</f>
        <v/>
      </c>
      <c r="I683" s="19">
        <f>IF(OR(E683="",F683=""),"",E683*F683)</f>
        <v/>
      </c>
      <c r="J683" s="16">
        <f>IF(H683="","",IF(N(E683)=0,"SEM ESTOQUE",IF(H683&lt;0,"VENCIDO",IF(H683&lt;=$D$4,"VENCE EM BREVE","OK"))))</f>
        <v/>
      </c>
      <c r="K683" s="16" t="n"/>
    </row>
    <row r="684">
      <c r="A684" s="16" t="n"/>
      <c r="B684" s="16" t="n"/>
      <c r="C684" s="16" t="n"/>
      <c r="D684" s="17" t="n"/>
      <c r="E684" s="18" t="n"/>
      <c r="F684" s="19" t="n"/>
      <c r="G684" s="16" t="n"/>
      <c r="H684" s="20">
        <f>IF(D684="","",D684-TODAY())</f>
        <v/>
      </c>
      <c r="I684" s="19">
        <f>IF(OR(E684="",F684=""),"",E684*F684)</f>
        <v/>
      </c>
      <c r="J684" s="16">
        <f>IF(H684="","",IF(N(E684)=0,"SEM ESTOQUE",IF(H684&lt;0,"VENCIDO",IF(H684&lt;=$D$4,"VENCE EM BREVE","OK"))))</f>
        <v/>
      </c>
      <c r="K684" s="16" t="n"/>
    </row>
    <row r="685">
      <c r="A685" s="16" t="n"/>
      <c r="B685" s="16" t="n"/>
      <c r="C685" s="16" t="n"/>
      <c r="D685" s="17" t="n"/>
      <c r="E685" s="18" t="n"/>
      <c r="F685" s="19" t="n"/>
      <c r="G685" s="16" t="n"/>
      <c r="H685" s="20">
        <f>IF(D685="","",D685-TODAY())</f>
        <v/>
      </c>
      <c r="I685" s="19">
        <f>IF(OR(E685="",F685=""),"",E685*F685)</f>
        <v/>
      </c>
      <c r="J685" s="16">
        <f>IF(H685="","",IF(N(E685)=0,"SEM ESTOQUE",IF(H685&lt;0,"VENCIDO",IF(H685&lt;=$D$4,"VENCE EM BREVE","OK"))))</f>
        <v/>
      </c>
      <c r="K685" s="16" t="n"/>
    </row>
    <row r="686">
      <c r="A686" s="16" t="n"/>
      <c r="B686" s="16" t="n"/>
      <c r="C686" s="16" t="n"/>
      <c r="D686" s="17" t="n"/>
      <c r="E686" s="18" t="n"/>
      <c r="F686" s="19" t="n"/>
      <c r="G686" s="16" t="n"/>
      <c r="H686" s="20">
        <f>IF(D686="","",D686-TODAY())</f>
        <v/>
      </c>
      <c r="I686" s="19">
        <f>IF(OR(E686="",F686=""),"",E686*F686)</f>
        <v/>
      </c>
      <c r="J686" s="16">
        <f>IF(H686="","",IF(N(E686)=0,"SEM ESTOQUE",IF(H686&lt;0,"VENCIDO",IF(H686&lt;=$D$4,"VENCE EM BREVE","OK"))))</f>
        <v/>
      </c>
      <c r="K686" s="16" t="n"/>
    </row>
    <row r="687">
      <c r="A687" s="16" t="n"/>
      <c r="B687" s="16" t="n"/>
      <c r="C687" s="16" t="n"/>
      <c r="D687" s="17" t="n"/>
      <c r="E687" s="18" t="n"/>
      <c r="F687" s="19" t="n"/>
      <c r="G687" s="16" t="n"/>
      <c r="H687" s="20">
        <f>IF(D687="","",D687-TODAY())</f>
        <v/>
      </c>
      <c r="I687" s="19">
        <f>IF(OR(E687="",F687=""),"",E687*F687)</f>
        <v/>
      </c>
      <c r="J687" s="16">
        <f>IF(H687="","",IF(N(E687)=0,"SEM ESTOQUE",IF(H687&lt;0,"VENCIDO",IF(H687&lt;=$D$4,"VENCE EM BREVE","OK"))))</f>
        <v/>
      </c>
      <c r="K687" s="16" t="n"/>
    </row>
    <row r="688">
      <c r="A688" s="16" t="n"/>
      <c r="B688" s="16" t="n"/>
      <c r="C688" s="16" t="n"/>
      <c r="D688" s="17" t="n"/>
      <c r="E688" s="18" t="n"/>
      <c r="F688" s="19" t="n"/>
      <c r="G688" s="16" t="n"/>
      <c r="H688" s="20">
        <f>IF(D688="","",D688-TODAY())</f>
        <v/>
      </c>
      <c r="I688" s="19">
        <f>IF(OR(E688="",F688=""),"",E688*F688)</f>
        <v/>
      </c>
      <c r="J688" s="16">
        <f>IF(H688="","",IF(N(E688)=0,"SEM ESTOQUE",IF(H688&lt;0,"VENCIDO",IF(H688&lt;=$D$4,"VENCE EM BREVE","OK"))))</f>
        <v/>
      </c>
      <c r="K688" s="16" t="n"/>
    </row>
    <row r="689">
      <c r="A689" s="16" t="n"/>
      <c r="B689" s="16" t="n"/>
      <c r="C689" s="16" t="n"/>
      <c r="D689" s="17" t="n"/>
      <c r="E689" s="18" t="n"/>
      <c r="F689" s="19" t="n"/>
      <c r="G689" s="16" t="n"/>
      <c r="H689" s="20">
        <f>IF(D689="","",D689-TODAY())</f>
        <v/>
      </c>
      <c r="I689" s="19">
        <f>IF(OR(E689="",F689=""),"",E689*F689)</f>
        <v/>
      </c>
      <c r="J689" s="16">
        <f>IF(H689="","",IF(N(E689)=0,"SEM ESTOQUE",IF(H689&lt;0,"VENCIDO",IF(H689&lt;=$D$4,"VENCE EM BREVE","OK"))))</f>
        <v/>
      </c>
      <c r="K689" s="16" t="n"/>
    </row>
    <row r="690">
      <c r="A690" s="16" t="n"/>
      <c r="B690" s="16" t="n"/>
      <c r="C690" s="16" t="n"/>
      <c r="D690" s="17" t="n"/>
      <c r="E690" s="18" t="n"/>
      <c r="F690" s="19" t="n"/>
      <c r="G690" s="16" t="n"/>
      <c r="H690" s="20">
        <f>IF(D690="","",D690-TODAY())</f>
        <v/>
      </c>
      <c r="I690" s="19">
        <f>IF(OR(E690="",F690=""),"",E690*F690)</f>
        <v/>
      </c>
      <c r="J690" s="16">
        <f>IF(H690="","",IF(N(E690)=0,"SEM ESTOQUE",IF(H690&lt;0,"VENCIDO",IF(H690&lt;=$D$4,"VENCE EM BREVE","OK"))))</f>
        <v/>
      </c>
      <c r="K690" s="16" t="n"/>
    </row>
    <row r="691">
      <c r="A691" s="16" t="n"/>
      <c r="B691" s="16" t="n"/>
      <c r="C691" s="16" t="n"/>
      <c r="D691" s="17" t="n"/>
      <c r="E691" s="18" t="n"/>
      <c r="F691" s="19" t="n"/>
      <c r="G691" s="16" t="n"/>
      <c r="H691" s="20">
        <f>IF(D691="","",D691-TODAY())</f>
        <v/>
      </c>
      <c r="I691" s="19">
        <f>IF(OR(E691="",F691=""),"",E691*F691)</f>
        <v/>
      </c>
      <c r="J691" s="16">
        <f>IF(H691="","",IF(N(E691)=0,"SEM ESTOQUE",IF(H691&lt;0,"VENCIDO",IF(H691&lt;=$D$4,"VENCE EM BREVE","OK"))))</f>
        <v/>
      </c>
      <c r="K691" s="16" t="n"/>
    </row>
    <row r="692">
      <c r="A692" s="16" t="n"/>
      <c r="B692" s="16" t="n"/>
      <c r="C692" s="16" t="n"/>
      <c r="D692" s="17" t="n"/>
      <c r="E692" s="18" t="n"/>
      <c r="F692" s="19" t="n"/>
      <c r="G692" s="16" t="n"/>
      <c r="H692" s="20">
        <f>IF(D692="","",D692-TODAY())</f>
        <v/>
      </c>
      <c r="I692" s="19">
        <f>IF(OR(E692="",F692=""),"",E692*F692)</f>
        <v/>
      </c>
      <c r="J692" s="16">
        <f>IF(H692="","",IF(N(E692)=0,"SEM ESTOQUE",IF(H692&lt;0,"VENCIDO",IF(H692&lt;=$D$4,"VENCE EM BREVE","OK"))))</f>
        <v/>
      </c>
      <c r="K692" s="16" t="n"/>
    </row>
    <row r="693">
      <c r="A693" s="16" t="n"/>
      <c r="B693" s="16" t="n"/>
      <c r="C693" s="16" t="n"/>
      <c r="D693" s="17" t="n"/>
      <c r="E693" s="18" t="n"/>
      <c r="F693" s="19" t="n"/>
      <c r="G693" s="16" t="n"/>
      <c r="H693" s="20">
        <f>IF(D693="","",D693-TODAY())</f>
        <v/>
      </c>
      <c r="I693" s="19">
        <f>IF(OR(E693="",F693=""),"",E693*F693)</f>
        <v/>
      </c>
      <c r="J693" s="16">
        <f>IF(H693="","",IF(N(E693)=0,"SEM ESTOQUE",IF(H693&lt;0,"VENCIDO",IF(H693&lt;=$D$4,"VENCE EM BREVE","OK"))))</f>
        <v/>
      </c>
      <c r="K693" s="16" t="n"/>
    </row>
    <row r="694">
      <c r="A694" s="16" t="n"/>
      <c r="B694" s="16" t="n"/>
      <c r="C694" s="16" t="n"/>
      <c r="D694" s="17" t="n"/>
      <c r="E694" s="18" t="n"/>
      <c r="F694" s="19" t="n"/>
      <c r="G694" s="16" t="n"/>
      <c r="H694" s="20">
        <f>IF(D694="","",D694-TODAY())</f>
        <v/>
      </c>
      <c r="I694" s="19">
        <f>IF(OR(E694="",F694=""),"",E694*F694)</f>
        <v/>
      </c>
      <c r="J694" s="16">
        <f>IF(H694="","",IF(N(E694)=0,"SEM ESTOQUE",IF(H694&lt;0,"VENCIDO",IF(H694&lt;=$D$4,"VENCE EM BREVE","OK"))))</f>
        <v/>
      </c>
      <c r="K694" s="16" t="n"/>
    </row>
    <row r="695">
      <c r="A695" s="16" t="n"/>
      <c r="B695" s="16" t="n"/>
      <c r="C695" s="16" t="n"/>
      <c r="D695" s="17" t="n"/>
      <c r="E695" s="18" t="n"/>
      <c r="F695" s="19" t="n"/>
      <c r="G695" s="16" t="n"/>
      <c r="H695" s="20">
        <f>IF(D695="","",D695-TODAY())</f>
        <v/>
      </c>
      <c r="I695" s="19">
        <f>IF(OR(E695="",F695=""),"",E695*F695)</f>
        <v/>
      </c>
      <c r="J695" s="16">
        <f>IF(H695="","",IF(N(E695)=0,"SEM ESTOQUE",IF(H695&lt;0,"VENCIDO",IF(H695&lt;=$D$4,"VENCE EM BREVE","OK"))))</f>
        <v/>
      </c>
      <c r="K695" s="16" t="n"/>
    </row>
    <row r="696">
      <c r="A696" s="16" t="n"/>
      <c r="B696" s="16" t="n"/>
      <c r="C696" s="16" t="n"/>
      <c r="D696" s="17" t="n"/>
      <c r="E696" s="18" t="n"/>
      <c r="F696" s="19" t="n"/>
      <c r="G696" s="16" t="n"/>
      <c r="H696" s="20">
        <f>IF(D696="","",D696-TODAY())</f>
        <v/>
      </c>
      <c r="I696" s="19">
        <f>IF(OR(E696="",F696=""),"",E696*F696)</f>
        <v/>
      </c>
      <c r="J696" s="16">
        <f>IF(H696="","",IF(N(E696)=0,"SEM ESTOQUE",IF(H696&lt;0,"VENCIDO",IF(H696&lt;=$D$4,"VENCE EM BREVE","OK"))))</f>
        <v/>
      </c>
      <c r="K696" s="16" t="n"/>
    </row>
    <row r="697">
      <c r="A697" s="16" t="n"/>
      <c r="B697" s="16" t="n"/>
      <c r="C697" s="16" t="n"/>
      <c r="D697" s="17" t="n"/>
      <c r="E697" s="18" t="n"/>
      <c r="F697" s="19" t="n"/>
      <c r="G697" s="16" t="n"/>
      <c r="H697" s="20">
        <f>IF(D697="","",D697-TODAY())</f>
        <v/>
      </c>
      <c r="I697" s="19">
        <f>IF(OR(E697="",F697=""),"",E697*F697)</f>
        <v/>
      </c>
      <c r="J697" s="16">
        <f>IF(H697="","",IF(N(E697)=0,"SEM ESTOQUE",IF(H697&lt;0,"VENCIDO",IF(H697&lt;=$D$4,"VENCE EM BREVE","OK"))))</f>
        <v/>
      </c>
      <c r="K697" s="16" t="n"/>
    </row>
    <row r="698">
      <c r="A698" s="16" t="n"/>
      <c r="B698" s="16" t="n"/>
      <c r="C698" s="16" t="n"/>
      <c r="D698" s="17" t="n"/>
      <c r="E698" s="18" t="n"/>
      <c r="F698" s="19" t="n"/>
      <c r="G698" s="16" t="n"/>
      <c r="H698" s="20">
        <f>IF(D698="","",D698-TODAY())</f>
        <v/>
      </c>
      <c r="I698" s="19">
        <f>IF(OR(E698="",F698=""),"",E698*F698)</f>
        <v/>
      </c>
      <c r="J698" s="16">
        <f>IF(H698="","",IF(N(E698)=0,"SEM ESTOQUE",IF(H698&lt;0,"VENCIDO",IF(H698&lt;=$D$4,"VENCE EM BREVE","OK"))))</f>
        <v/>
      </c>
      <c r="K698" s="16" t="n"/>
    </row>
    <row r="699">
      <c r="A699" s="16" t="n"/>
      <c r="B699" s="16" t="n"/>
      <c r="C699" s="16" t="n"/>
      <c r="D699" s="17" t="n"/>
      <c r="E699" s="18" t="n"/>
      <c r="F699" s="19" t="n"/>
      <c r="G699" s="16" t="n"/>
      <c r="H699" s="20">
        <f>IF(D699="","",D699-TODAY())</f>
        <v/>
      </c>
      <c r="I699" s="19">
        <f>IF(OR(E699="",F699=""),"",E699*F699)</f>
        <v/>
      </c>
      <c r="J699" s="16">
        <f>IF(H699="","",IF(N(E699)=0,"SEM ESTOQUE",IF(H699&lt;0,"VENCIDO",IF(H699&lt;=$D$4,"VENCE EM BREVE","OK"))))</f>
        <v/>
      </c>
      <c r="K699" s="16" t="n"/>
    </row>
    <row r="700">
      <c r="A700" s="16" t="n"/>
      <c r="B700" s="16" t="n"/>
      <c r="C700" s="16" t="n"/>
      <c r="D700" s="17" t="n"/>
      <c r="E700" s="18" t="n"/>
      <c r="F700" s="19" t="n"/>
      <c r="G700" s="16" t="n"/>
      <c r="H700" s="20">
        <f>IF(D700="","",D700-TODAY())</f>
        <v/>
      </c>
      <c r="I700" s="19">
        <f>IF(OR(E700="",F700=""),"",E700*F700)</f>
        <v/>
      </c>
      <c r="J700" s="16">
        <f>IF(H700="","",IF(N(E700)=0,"SEM ESTOQUE",IF(H700&lt;0,"VENCIDO",IF(H700&lt;=$D$4,"VENCE EM BREVE","OK"))))</f>
        <v/>
      </c>
      <c r="K700" s="16" t="n"/>
    </row>
    <row r="701">
      <c r="A701" s="16" t="n"/>
      <c r="B701" s="16" t="n"/>
      <c r="C701" s="16" t="n"/>
      <c r="D701" s="17" t="n"/>
      <c r="E701" s="18" t="n"/>
      <c r="F701" s="19" t="n"/>
      <c r="G701" s="16" t="n"/>
      <c r="H701" s="20">
        <f>IF(D701="","",D701-TODAY())</f>
        <v/>
      </c>
      <c r="I701" s="19">
        <f>IF(OR(E701="",F701=""),"",E701*F701)</f>
        <v/>
      </c>
      <c r="J701" s="16">
        <f>IF(H701="","",IF(N(E701)=0,"SEM ESTOQUE",IF(H701&lt;0,"VENCIDO",IF(H701&lt;=$D$4,"VENCE EM BREVE","OK"))))</f>
        <v/>
      </c>
      <c r="K701" s="16" t="n"/>
    </row>
    <row r="702">
      <c r="A702" s="16" t="n"/>
      <c r="B702" s="16" t="n"/>
      <c r="C702" s="16" t="n"/>
      <c r="D702" s="17" t="n"/>
      <c r="E702" s="18" t="n"/>
      <c r="F702" s="19" t="n"/>
      <c r="G702" s="16" t="n"/>
      <c r="H702" s="20">
        <f>IF(D702="","",D702-TODAY())</f>
        <v/>
      </c>
      <c r="I702" s="19">
        <f>IF(OR(E702="",F702=""),"",E702*F702)</f>
        <v/>
      </c>
      <c r="J702" s="16">
        <f>IF(H702="","",IF(N(E702)=0,"SEM ESTOQUE",IF(H702&lt;0,"VENCIDO",IF(H702&lt;=$D$4,"VENCE EM BREVE","OK"))))</f>
        <v/>
      </c>
      <c r="K702" s="16" t="n"/>
    </row>
    <row r="703">
      <c r="A703" s="16" t="n"/>
      <c r="B703" s="16" t="n"/>
      <c r="C703" s="16" t="n"/>
      <c r="D703" s="17" t="n"/>
      <c r="E703" s="18" t="n"/>
      <c r="F703" s="19" t="n"/>
      <c r="G703" s="16" t="n"/>
      <c r="H703" s="20">
        <f>IF(D703="","",D703-TODAY())</f>
        <v/>
      </c>
      <c r="I703" s="19">
        <f>IF(OR(E703="",F703=""),"",E703*F703)</f>
        <v/>
      </c>
      <c r="J703" s="16">
        <f>IF(H703="","",IF(N(E703)=0,"SEM ESTOQUE",IF(H703&lt;0,"VENCIDO",IF(H703&lt;=$D$4,"VENCE EM BREVE","OK"))))</f>
        <v/>
      </c>
      <c r="K703" s="16" t="n"/>
    </row>
    <row r="704">
      <c r="A704" s="16" t="n"/>
      <c r="B704" s="16" t="n"/>
      <c r="C704" s="16" t="n"/>
      <c r="D704" s="17" t="n"/>
      <c r="E704" s="18" t="n"/>
      <c r="F704" s="19" t="n"/>
      <c r="G704" s="16" t="n"/>
      <c r="H704" s="20">
        <f>IF(D704="","",D704-TODAY())</f>
        <v/>
      </c>
      <c r="I704" s="19">
        <f>IF(OR(E704="",F704=""),"",E704*F704)</f>
        <v/>
      </c>
      <c r="J704" s="16">
        <f>IF(H704="","",IF(N(E704)=0,"SEM ESTOQUE",IF(H704&lt;0,"VENCIDO",IF(H704&lt;=$D$4,"VENCE EM BREVE","OK"))))</f>
        <v/>
      </c>
      <c r="K704" s="16" t="n"/>
    </row>
    <row r="705">
      <c r="A705" s="16" t="n"/>
      <c r="B705" s="16" t="n"/>
      <c r="C705" s="16" t="n"/>
      <c r="D705" s="17" t="n"/>
      <c r="E705" s="18" t="n"/>
      <c r="F705" s="19" t="n"/>
      <c r="G705" s="16" t="n"/>
      <c r="H705" s="20">
        <f>IF(D705="","",D705-TODAY())</f>
        <v/>
      </c>
      <c r="I705" s="19">
        <f>IF(OR(E705="",F705=""),"",E705*F705)</f>
        <v/>
      </c>
      <c r="J705" s="16">
        <f>IF(H705="","",IF(N(E705)=0,"SEM ESTOQUE",IF(H705&lt;0,"VENCIDO",IF(H705&lt;=$D$4,"VENCE EM BREVE","OK"))))</f>
        <v/>
      </c>
      <c r="K705" s="16" t="n"/>
    </row>
    <row r="706">
      <c r="A706" s="16" t="n"/>
      <c r="B706" s="16" t="n"/>
      <c r="C706" s="16" t="n"/>
      <c r="D706" s="17" t="n"/>
      <c r="E706" s="18" t="n"/>
      <c r="F706" s="19" t="n"/>
      <c r="G706" s="16" t="n"/>
      <c r="H706" s="20">
        <f>IF(D706="","",D706-TODAY())</f>
        <v/>
      </c>
      <c r="I706" s="19">
        <f>IF(OR(E706="",F706=""),"",E706*F706)</f>
        <v/>
      </c>
      <c r="J706" s="16">
        <f>IF(H706="","",IF(N(E706)=0,"SEM ESTOQUE",IF(H706&lt;0,"VENCIDO",IF(H706&lt;=$D$4,"VENCE EM BREVE","OK"))))</f>
        <v/>
      </c>
      <c r="K706" s="16" t="n"/>
    </row>
    <row r="707">
      <c r="A707" s="16" t="n"/>
      <c r="B707" s="16" t="n"/>
      <c r="C707" s="16" t="n"/>
      <c r="D707" s="17" t="n"/>
      <c r="E707" s="18" t="n"/>
      <c r="F707" s="19" t="n"/>
      <c r="G707" s="16" t="n"/>
      <c r="H707" s="20">
        <f>IF(D707="","",D707-TODAY())</f>
        <v/>
      </c>
      <c r="I707" s="19">
        <f>IF(OR(E707="",F707=""),"",E707*F707)</f>
        <v/>
      </c>
      <c r="J707" s="16">
        <f>IF(H707="","",IF(N(E707)=0,"SEM ESTOQUE",IF(H707&lt;0,"VENCIDO",IF(H707&lt;=$D$4,"VENCE EM BREVE","OK"))))</f>
        <v/>
      </c>
      <c r="K707" s="16" t="n"/>
    </row>
    <row r="708">
      <c r="A708" s="16" t="n"/>
      <c r="B708" s="16" t="n"/>
      <c r="C708" s="16" t="n"/>
      <c r="D708" s="17" t="n"/>
      <c r="E708" s="18" t="n"/>
      <c r="F708" s="19" t="n"/>
      <c r="G708" s="16" t="n"/>
      <c r="H708" s="20">
        <f>IF(D708="","",D708-TODAY())</f>
        <v/>
      </c>
      <c r="I708" s="19">
        <f>IF(OR(E708="",F708=""),"",E708*F708)</f>
        <v/>
      </c>
      <c r="J708" s="16">
        <f>IF(H708="","",IF(N(E708)=0,"SEM ESTOQUE",IF(H708&lt;0,"VENCIDO",IF(H708&lt;=$D$4,"VENCE EM BREVE","OK"))))</f>
        <v/>
      </c>
      <c r="K708" s="16" t="n"/>
    </row>
    <row r="709">
      <c r="A709" s="16" t="n"/>
      <c r="B709" s="16" t="n"/>
      <c r="C709" s="16" t="n"/>
      <c r="D709" s="17" t="n"/>
      <c r="E709" s="18" t="n"/>
      <c r="F709" s="19" t="n"/>
      <c r="G709" s="16" t="n"/>
      <c r="H709" s="20">
        <f>IF(D709="","",D709-TODAY())</f>
        <v/>
      </c>
      <c r="I709" s="19">
        <f>IF(OR(E709="",F709=""),"",E709*F709)</f>
        <v/>
      </c>
      <c r="J709" s="16">
        <f>IF(H709="","",IF(N(E709)=0,"SEM ESTOQUE",IF(H709&lt;0,"VENCIDO",IF(H709&lt;=$D$4,"VENCE EM BREVE","OK"))))</f>
        <v/>
      </c>
      <c r="K709" s="16" t="n"/>
    </row>
    <row r="710">
      <c r="A710" s="16" t="n"/>
      <c r="B710" s="16" t="n"/>
      <c r="C710" s="16" t="n"/>
      <c r="D710" s="17" t="n"/>
      <c r="E710" s="18" t="n"/>
      <c r="F710" s="19" t="n"/>
      <c r="G710" s="16" t="n"/>
      <c r="H710" s="20">
        <f>IF(D710="","",D710-TODAY())</f>
        <v/>
      </c>
      <c r="I710" s="19">
        <f>IF(OR(E710="",F710=""),"",E710*F710)</f>
        <v/>
      </c>
      <c r="J710" s="16">
        <f>IF(H710="","",IF(N(E710)=0,"SEM ESTOQUE",IF(H710&lt;0,"VENCIDO",IF(H710&lt;=$D$4,"VENCE EM BREVE","OK"))))</f>
        <v/>
      </c>
      <c r="K710" s="16" t="n"/>
    </row>
    <row r="711">
      <c r="A711" s="16" t="n"/>
      <c r="B711" s="16" t="n"/>
      <c r="C711" s="16" t="n"/>
      <c r="D711" s="17" t="n"/>
      <c r="E711" s="18" t="n"/>
      <c r="F711" s="19" t="n"/>
      <c r="G711" s="16" t="n"/>
      <c r="H711" s="20">
        <f>IF(D711="","",D711-TODAY())</f>
        <v/>
      </c>
      <c r="I711" s="19">
        <f>IF(OR(E711="",F711=""),"",E711*F711)</f>
        <v/>
      </c>
      <c r="J711" s="16">
        <f>IF(H711="","",IF(N(E711)=0,"SEM ESTOQUE",IF(H711&lt;0,"VENCIDO",IF(H711&lt;=$D$4,"VENCE EM BREVE","OK"))))</f>
        <v/>
      </c>
      <c r="K711" s="16" t="n"/>
    </row>
    <row r="712">
      <c r="A712" s="16" t="n"/>
      <c r="B712" s="16" t="n"/>
      <c r="C712" s="16" t="n"/>
      <c r="D712" s="17" t="n"/>
      <c r="E712" s="18" t="n"/>
      <c r="F712" s="19" t="n"/>
      <c r="G712" s="16" t="n"/>
      <c r="H712" s="20">
        <f>IF(D712="","",D712-TODAY())</f>
        <v/>
      </c>
      <c r="I712" s="19">
        <f>IF(OR(E712="",F712=""),"",E712*F712)</f>
        <v/>
      </c>
      <c r="J712" s="16">
        <f>IF(H712="","",IF(N(E712)=0,"SEM ESTOQUE",IF(H712&lt;0,"VENCIDO",IF(H712&lt;=$D$4,"VENCE EM BREVE","OK"))))</f>
        <v/>
      </c>
      <c r="K712" s="16" t="n"/>
    </row>
    <row r="713">
      <c r="A713" s="16" t="n"/>
      <c r="B713" s="16" t="n"/>
      <c r="C713" s="16" t="n"/>
      <c r="D713" s="17" t="n"/>
      <c r="E713" s="18" t="n"/>
      <c r="F713" s="19" t="n"/>
      <c r="G713" s="16" t="n"/>
      <c r="H713" s="20">
        <f>IF(D713="","",D713-TODAY())</f>
        <v/>
      </c>
      <c r="I713" s="19">
        <f>IF(OR(E713="",F713=""),"",E713*F713)</f>
        <v/>
      </c>
      <c r="J713" s="16">
        <f>IF(H713="","",IF(N(E713)=0,"SEM ESTOQUE",IF(H713&lt;0,"VENCIDO",IF(H713&lt;=$D$4,"VENCE EM BREVE","OK"))))</f>
        <v/>
      </c>
      <c r="K713" s="16" t="n"/>
    </row>
    <row r="714">
      <c r="A714" s="16" t="n"/>
      <c r="B714" s="16" t="n"/>
      <c r="C714" s="16" t="n"/>
      <c r="D714" s="17" t="n"/>
      <c r="E714" s="18" t="n"/>
      <c r="F714" s="19" t="n"/>
      <c r="G714" s="16" t="n"/>
      <c r="H714" s="20">
        <f>IF(D714="","",D714-TODAY())</f>
        <v/>
      </c>
      <c r="I714" s="19">
        <f>IF(OR(E714="",F714=""),"",E714*F714)</f>
        <v/>
      </c>
      <c r="J714" s="16">
        <f>IF(H714="","",IF(N(E714)=0,"SEM ESTOQUE",IF(H714&lt;0,"VENCIDO",IF(H714&lt;=$D$4,"VENCE EM BREVE","OK"))))</f>
        <v/>
      </c>
      <c r="K714" s="16" t="n"/>
    </row>
    <row r="715">
      <c r="A715" s="16" t="n"/>
      <c r="B715" s="16" t="n"/>
      <c r="C715" s="16" t="n"/>
      <c r="D715" s="17" t="n"/>
      <c r="E715" s="18" t="n"/>
      <c r="F715" s="19" t="n"/>
      <c r="G715" s="16" t="n"/>
      <c r="H715" s="20">
        <f>IF(D715="","",D715-TODAY())</f>
        <v/>
      </c>
      <c r="I715" s="19">
        <f>IF(OR(E715="",F715=""),"",E715*F715)</f>
        <v/>
      </c>
      <c r="J715" s="16">
        <f>IF(H715="","",IF(N(E715)=0,"SEM ESTOQUE",IF(H715&lt;0,"VENCIDO",IF(H715&lt;=$D$4,"VENCE EM BREVE","OK"))))</f>
        <v/>
      </c>
      <c r="K715" s="16" t="n"/>
    </row>
    <row r="716">
      <c r="A716" s="16" t="n"/>
      <c r="B716" s="16" t="n"/>
      <c r="C716" s="16" t="n"/>
      <c r="D716" s="17" t="n"/>
      <c r="E716" s="18" t="n"/>
      <c r="F716" s="19" t="n"/>
      <c r="G716" s="16" t="n"/>
      <c r="H716" s="20">
        <f>IF(D716="","",D716-TODAY())</f>
        <v/>
      </c>
      <c r="I716" s="19">
        <f>IF(OR(E716="",F716=""),"",E716*F716)</f>
        <v/>
      </c>
      <c r="J716" s="16">
        <f>IF(H716="","",IF(N(E716)=0,"SEM ESTOQUE",IF(H716&lt;0,"VENCIDO",IF(H716&lt;=$D$4,"VENCE EM BREVE","OK"))))</f>
        <v/>
      </c>
      <c r="K716" s="16" t="n"/>
    </row>
    <row r="717">
      <c r="A717" s="16" t="n"/>
      <c r="B717" s="16" t="n"/>
      <c r="C717" s="16" t="n"/>
      <c r="D717" s="17" t="n"/>
      <c r="E717" s="18" t="n"/>
      <c r="F717" s="19" t="n"/>
      <c r="G717" s="16" t="n"/>
      <c r="H717" s="20">
        <f>IF(D717="","",D717-TODAY())</f>
        <v/>
      </c>
      <c r="I717" s="19">
        <f>IF(OR(E717="",F717=""),"",E717*F717)</f>
        <v/>
      </c>
      <c r="J717" s="16">
        <f>IF(H717="","",IF(N(E717)=0,"SEM ESTOQUE",IF(H717&lt;0,"VENCIDO",IF(H717&lt;=$D$4,"VENCE EM BREVE","OK"))))</f>
        <v/>
      </c>
      <c r="K717" s="16" t="n"/>
    </row>
    <row r="718">
      <c r="A718" s="16" t="n"/>
      <c r="B718" s="16" t="n"/>
      <c r="C718" s="16" t="n"/>
      <c r="D718" s="17" t="n"/>
      <c r="E718" s="18" t="n"/>
      <c r="F718" s="19" t="n"/>
      <c r="G718" s="16" t="n"/>
      <c r="H718" s="20">
        <f>IF(D718="","",D718-TODAY())</f>
        <v/>
      </c>
      <c r="I718" s="19">
        <f>IF(OR(E718="",F718=""),"",E718*F718)</f>
        <v/>
      </c>
      <c r="J718" s="16">
        <f>IF(H718="","",IF(N(E718)=0,"SEM ESTOQUE",IF(H718&lt;0,"VENCIDO",IF(H718&lt;=$D$4,"VENCE EM BREVE","OK"))))</f>
        <v/>
      </c>
      <c r="K718" s="16" t="n"/>
    </row>
    <row r="719">
      <c r="A719" s="16" t="n"/>
      <c r="B719" s="16" t="n"/>
      <c r="C719" s="16" t="n"/>
      <c r="D719" s="17" t="n"/>
      <c r="E719" s="18" t="n"/>
      <c r="F719" s="19" t="n"/>
      <c r="G719" s="16" t="n"/>
      <c r="H719" s="20">
        <f>IF(D719="","",D719-TODAY())</f>
        <v/>
      </c>
      <c r="I719" s="19">
        <f>IF(OR(E719="",F719=""),"",E719*F719)</f>
        <v/>
      </c>
      <c r="J719" s="16">
        <f>IF(H719="","",IF(N(E719)=0,"SEM ESTOQUE",IF(H719&lt;0,"VENCIDO",IF(H719&lt;=$D$4,"VENCE EM BREVE","OK"))))</f>
        <v/>
      </c>
      <c r="K719" s="16" t="n"/>
    </row>
    <row r="720">
      <c r="A720" s="16" t="n"/>
      <c r="B720" s="16" t="n"/>
      <c r="C720" s="16" t="n"/>
      <c r="D720" s="17" t="n"/>
      <c r="E720" s="18" t="n"/>
      <c r="F720" s="19" t="n"/>
      <c r="G720" s="16" t="n"/>
      <c r="H720" s="20">
        <f>IF(D720="","",D720-TODAY())</f>
        <v/>
      </c>
      <c r="I720" s="19">
        <f>IF(OR(E720="",F720=""),"",E720*F720)</f>
        <v/>
      </c>
      <c r="J720" s="16">
        <f>IF(H720="","",IF(N(E720)=0,"SEM ESTOQUE",IF(H720&lt;0,"VENCIDO",IF(H720&lt;=$D$4,"VENCE EM BREVE","OK"))))</f>
        <v/>
      </c>
      <c r="K720" s="16" t="n"/>
    </row>
    <row r="721">
      <c r="A721" s="16" t="n"/>
      <c r="B721" s="16" t="n"/>
      <c r="C721" s="16" t="n"/>
      <c r="D721" s="17" t="n"/>
      <c r="E721" s="18" t="n"/>
      <c r="F721" s="19" t="n"/>
      <c r="G721" s="16" t="n"/>
      <c r="H721" s="20">
        <f>IF(D721="","",D721-TODAY())</f>
        <v/>
      </c>
      <c r="I721" s="19">
        <f>IF(OR(E721="",F721=""),"",E721*F721)</f>
        <v/>
      </c>
      <c r="J721" s="16">
        <f>IF(H721="","",IF(N(E721)=0,"SEM ESTOQUE",IF(H721&lt;0,"VENCIDO",IF(H721&lt;=$D$4,"VENCE EM BREVE","OK"))))</f>
        <v/>
      </c>
      <c r="K721" s="16" t="n"/>
    </row>
    <row r="722">
      <c r="A722" s="16" t="n"/>
      <c r="B722" s="16" t="n"/>
      <c r="C722" s="16" t="n"/>
      <c r="D722" s="17" t="n"/>
      <c r="E722" s="18" t="n"/>
      <c r="F722" s="19" t="n"/>
      <c r="G722" s="16" t="n"/>
      <c r="H722" s="20">
        <f>IF(D722="","",D722-TODAY())</f>
        <v/>
      </c>
      <c r="I722" s="19">
        <f>IF(OR(E722="",F722=""),"",E722*F722)</f>
        <v/>
      </c>
      <c r="J722" s="16">
        <f>IF(H722="","",IF(N(E722)=0,"SEM ESTOQUE",IF(H722&lt;0,"VENCIDO",IF(H722&lt;=$D$4,"VENCE EM BREVE","OK"))))</f>
        <v/>
      </c>
      <c r="K722" s="16" t="n"/>
    </row>
    <row r="723">
      <c r="A723" s="16" t="n"/>
      <c r="B723" s="16" t="n"/>
      <c r="C723" s="16" t="n"/>
      <c r="D723" s="17" t="n"/>
      <c r="E723" s="18" t="n"/>
      <c r="F723" s="19" t="n"/>
      <c r="G723" s="16" t="n"/>
      <c r="H723" s="20">
        <f>IF(D723="","",D723-TODAY())</f>
        <v/>
      </c>
      <c r="I723" s="19">
        <f>IF(OR(E723="",F723=""),"",E723*F723)</f>
        <v/>
      </c>
      <c r="J723" s="16">
        <f>IF(H723="","",IF(N(E723)=0,"SEM ESTOQUE",IF(H723&lt;0,"VENCIDO",IF(H723&lt;=$D$4,"VENCE EM BREVE","OK"))))</f>
        <v/>
      </c>
      <c r="K723" s="16" t="n"/>
    </row>
    <row r="724">
      <c r="A724" s="16" t="n"/>
      <c r="B724" s="16" t="n"/>
      <c r="C724" s="16" t="n"/>
      <c r="D724" s="17" t="n"/>
      <c r="E724" s="18" t="n"/>
      <c r="F724" s="19" t="n"/>
      <c r="G724" s="16" t="n"/>
      <c r="H724" s="20">
        <f>IF(D724="","",D724-TODAY())</f>
        <v/>
      </c>
      <c r="I724" s="19">
        <f>IF(OR(E724="",F724=""),"",E724*F724)</f>
        <v/>
      </c>
      <c r="J724" s="16">
        <f>IF(H724="","",IF(N(E724)=0,"SEM ESTOQUE",IF(H724&lt;0,"VENCIDO",IF(H724&lt;=$D$4,"VENCE EM BREVE","OK"))))</f>
        <v/>
      </c>
      <c r="K724" s="16" t="n"/>
    </row>
    <row r="725">
      <c r="A725" s="16" t="n"/>
      <c r="B725" s="16" t="n"/>
      <c r="C725" s="16" t="n"/>
      <c r="D725" s="17" t="n"/>
      <c r="E725" s="18" t="n"/>
      <c r="F725" s="19" t="n"/>
      <c r="G725" s="16" t="n"/>
      <c r="H725" s="20">
        <f>IF(D725="","",D725-TODAY())</f>
        <v/>
      </c>
      <c r="I725" s="19">
        <f>IF(OR(E725="",F725=""),"",E725*F725)</f>
        <v/>
      </c>
      <c r="J725" s="16">
        <f>IF(H725="","",IF(N(E725)=0,"SEM ESTOQUE",IF(H725&lt;0,"VENCIDO",IF(H725&lt;=$D$4,"VENCE EM BREVE","OK"))))</f>
        <v/>
      </c>
      <c r="K725" s="16" t="n"/>
    </row>
    <row r="726">
      <c r="A726" s="16" t="n"/>
      <c r="B726" s="16" t="n"/>
      <c r="C726" s="16" t="n"/>
      <c r="D726" s="17" t="n"/>
      <c r="E726" s="18" t="n"/>
      <c r="F726" s="19" t="n"/>
      <c r="G726" s="16" t="n"/>
      <c r="H726" s="20">
        <f>IF(D726="","",D726-TODAY())</f>
        <v/>
      </c>
      <c r="I726" s="19">
        <f>IF(OR(E726="",F726=""),"",E726*F726)</f>
        <v/>
      </c>
      <c r="J726" s="16">
        <f>IF(H726="","",IF(N(E726)=0,"SEM ESTOQUE",IF(H726&lt;0,"VENCIDO",IF(H726&lt;=$D$4,"VENCE EM BREVE","OK"))))</f>
        <v/>
      </c>
      <c r="K726" s="16" t="n"/>
    </row>
    <row r="727">
      <c r="A727" s="16" t="n"/>
      <c r="B727" s="16" t="n"/>
      <c r="C727" s="16" t="n"/>
      <c r="D727" s="17" t="n"/>
      <c r="E727" s="18" t="n"/>
      <c r="F727" s="19" t="n"/>
      <c r="G727" s="16" t="n"/>
      <c r="H727" s="20">
        <f>IF(D727="","",D727-TODAY())</f>
        <v/>
      </c>
      <c r="I727" s="19">
        <f>IF(OR(E727="",F727=""),"",E727*F727)</f>
        <v/>
      </c>
      <c r="J727" s="16">
        <f>IF(H727="","",IF(N(E727)=0,"SEM ESTOQUE",IF(H727&lt;0,"VENCIDO",IF(H727&lt;=$D$4,"VENCE EM BREVE","OK"))))</f>
        <v/>
      </c>
      <c r="K727" s="16" t="n"/>
    </row>
    <row r="728">
      <c r="A728" s="16" t="n"/>
      <c r="B728" s="16" t="n"/>
      <c r="C728" s="16" t="n"/>
      <c r="D728" s="17" t="n"/>
      <c r="E728" s="18" t="n"/>
      <c r="F728" s="19" t="n"/>
      <c r="G728" s="16" t="n"/>
      <c r="H728" s="20">
        <f>IF(D728="","",D728-TODAY())</f>
        <v/>
      </c>
      <c r="I728" s="19">
        <f>IF(OR(E728="",F728=""),"",E728*F728)</f>
        <v/>
      </c>
      <c r="J728" s="16">
        <f>IF(H728="","",IF(N(E728)=0,"SEM ESTOQUE",IF(H728&lt;0,"VENCIDO",IF(H728&lt;=$D$4,"VENCE EM BREVE","OK"))))</f>
        <v/>
      </c>
      <c r="K728" s="16" t="n"/>
    </row>
    <row r="729">
      <c r="A729" s="16" t="n"/>
      <c r="B729" s="16" t="n"/>
      <c r="C729" s="16" t="n"/>
      <c r="D729" s="17" t="n"/>
      <c r="E729" s="18" t="n"/>
      <c r="F729" s="19" t="n"/>
      <c r="G729" s="16" t="n"/>
      <c r="H729" s="20">
        <f>IF(D729="","",D729-TODAY())</f>
        <v/>
      </c>
      <c r="I729" s="19">
        <f>IF(OR(E729="",F729=""),"",E729*F729)</f>
        <v/>
      </c>
      <c r="J729" s="16">
        <f>IF(H729="","",IF(N(E729)=0,"SEM ESTOQUE",IF(H729&lt;0,"VENCIDO",IF(H729&lt;=$D$4,"VENCE EM BREVE","OK"))))</f>
        <v/>
      </c>
      <c r="K729" s="16" t="n"/>
    </row>
    <row r="730">
      <c r="A730" s="16" t="n"/>
      <c r="B730" s="16" t="n"/>
      <c r="C730" s="16" t="n"/>
      <c r="D730" s="17" t="n"/>
      <c r="E730" s="18" t="n"/>
      <c r="F730" s="19" t="n"/>
      <c r="G730" s="16" t="n"/>
      <c r="H730" s="20">
        <f>IF(D730="","",D730-TODAY())</f>
        <v/>
      </c>
      <c r="I730" s="19">
        <f>IF(OR(E730="",F730=""),"",E730*F730)</f>
        <v/>
      </c>
      <c r="J730" s="16">
        <f>IF(H730="","",IF(N(E730)=0,"SEM ESTOQUE",IF(H730&lt;0,"VENCIDO",IF(H730&lt;=$D$4,"VENCE EM BREVE","OK"))))</f>
        <v/>
      </c>
      <c r="K730" s="16" t="n"/>
    </row>
    <row r="731">
      <c r="A731" s="16" t="n"/>
      <c r="B731" s="16" t="n"/>
      <c r="C731" s="16" t="n"/>
      <c r="D731" s="17" t="n"/>
      <c r="E731" s="18" t="n"/>
      <c r="F731" s="19" t="n"/>
      <c r="G731" s="16" t="n"/>
      <c r="H731" s="20">
        <f>IF(D731="","",D731-TODAY())</f>
        <v/>
      </c>
      <c r="I731" s="19">
        <f>IF(OR(E731="",F731=""),"",E731*F731)</f>
        <v/>
      </c>
      <c r="J731" s="16">
        <f>IF(H731="","",IF(N(E731)=0,"SEM ESTOQUE",IF(H731&lt;0,"VENCIDO",IF(H731&lt;=$D$4,"VENCE EM BREVE","OK"))))</f>
        <v/>
      </c>
      <c r="K731" s="16" t="n"/>
    </row>
    <row r="732">
      <c r="A732" s="16" t="n"/>
      <c r="B732" s="16" t="n"/>
      <c r="C732" s="16" t="n"/>
      <c r="D732" s="17" t="n"/>
      <c r="E732" s="18" t="n"/>
      <c r="F732" s="19" t="n"/>
      <c r="G732" s="16" t="n"/>
      <c r="H732" s="20">
        <f>IF(D732="","",D732-TODAY())</f>
        <v/>
      </c>
      <c r="I732" s="19">
        <f>IF(OR(E732="",F732=""),"",E732*F732)</f>
        <v/>
      </c>
      <c r="J732" s="16">
        <f>IF(H732="","",IF(N(E732)=0,"SEM ESTOQUE",IF(H732&lt;0,"VENCIDO",IF(H732&lt;=$D$4,"VENCE EM BREVE","OK"))))</f>
        <v/>
      </c>
      <c r="K732" s="16" t="n"/>
    </row>
    <row r="733">
      <c r="A733" s="16" t="n"/>
      <c r="B733" s="16" t="n"/>
      <c r="C733" s="16" t="n"/>
      <c r="D733" s="17" t="n"/>
      <c r="E733" s="18" t="n"/>
      <c r="F733" s="19" t="n"/>
      <c r="G733" s="16" t="n"/>
      <c r="H733" s="20">
        <f>IF(D733="","",D733-TODAY())</f>
        <v/>
      </c>
      <c r="I733" s="19">
        <f>IF(OR(E733="",F733=""),"",E733*F733)</f>
        <v/>
      </c>
      <c r="J733" s="16">
        <f>IF(H733="","",IF(N(E733)=0,"SEM ESTOQUE",IF(H733&lt;0,"VENCIDO",IF(H733&lt;=$D$4,"VENCE EM BREVE","OK"))))</f>
        <v/>
      </c>
      <c r="K733" s="16" t="n"/>
    </row>
    <row r="734">
      <c r="A734" s="16" t="n"/>
      <c r="B734" s="16" t="n"/>
      <c r="C734" s="16" t="n"/>
      <c r="D734" s="17" t="n"/>
      <c r="E734" s="18" t="n"/>
      <c r="F734" s="19" t="n"/>
      <c r="G734" s="16" t="n"/>
      <c r="H734" s="20">
        <f>IF(D734="","",D734-TODAY())</f>
        <v/>
      </c>
      <c r="I734" s="19">
        <f>IF(OR(E734="",F734=""),"",E734*F734)</f>
        <v/>
      </c>
      <c r="J734" s="16">
        <f>IF(H734="","",IF(N(E734)=0,"SEM ESTOQUE",IF(H734&lt;0,"VENCIDO",IF(H734&lt;=$D$4,"VENCE EM BREVE","OK"))))</f>
        <v/>
      </c>
      <c r="K734" s="16" t="n"/>
    </row>
    <row r="735">
      <c r="A735" s="16" t="n"/>
      <c r="B735" s="16" t="n"/>
      <c r="C735" s="16" t="n"/>
      <c r="D735" s="17" t="n"/>
      <c r="E735" s="18" t="n"/>
      <c r="F735" s="19" t="n"/>
      <c r="G735" s="16" t="n"/>
      <c r="H735" s="20">
        <f>IF(D735="","",D735-TODAY())</f>
        <v/>
      </c>
      <c r="I735" s="19">
        <f>IF(OR(E735="",F735=""),"",E735*F735)</f>
        <v/>
      </c>
      <c r="J735" s="16">
        <f>IF(H735="","",IF(N(E735)=0,"SEM ESTOQUE",IF(H735&lt;0,"VENCIDO",IF(H735&lt;=$D$4,"VENCE EM BREVE","OK"))))</f>
        <v/>
      </c>
      <c r="K735" s="16" t="n"/>
    </row>
    <row r="736">
      <c r="A736" s="16" t="n"/>
      <c r="B736" s="16" t="n"/>
      <c r="C736" s="16" t="n"/>
      <c r="D736" s="17" t="n"/>
      <c r="E736" s="18" t="n"/>
      <c r="F736" s="19" t="n"/>
      <c r="G736" s="16" t="n"/>
      <c r="H736" s="20">
        <f>IF(D736="","",D736-TODAY())</f>
        <v/>
      </c>
      <c r="I736" s="19">
        <f>IF(OR(E736="",F736=""),"",E736*F736)</f>
        <v/>
      </c>
      <c r="J736" s="16">
        <f>IF(H736="","",IF(N(E736)=0,"SEM ESTOQUE",IF(H736&lt;0,"VENCIDO",IF(H736&lt;=$D$4,"VENCE EM BREVE","OK"))))</f>
        <v/>
      </c>
      <c r="K736" s="16" t="n"/>
    </row>
    <row r="737">
      <c r="A737" s="16" t="n"/>
      <c r="B737" s="16" t="n"/>
      <c r="C737" s="16" t="n"/>
      <c r="D737" s="17" t="n"/>
      <c r="E737" s="18" t="n"/>
      <c r="F737" s="19" t="n"/>
      <c r="G737" s="16" t="n"/>
      <c r="H737" s="20">
        <f>IF(D737="","",D737-TODAY())</f>
        <v/>
      </c>
      <c r="I737" s="19">
        <f>IF(OR(E737="",F737=""),"",E737*F737)</f>
        <v/>
      </c>
      <c r="J737" s="16">
        <f>IF(H737="","",IF(N(E737)=0,"SEM ESTOQUE",IF(H737&lt;0,"VENCIDO",IF(H737&lt;=$D$4,"VENCE EM BREVE","OK"))))</f>
        <v/>
      </c>
      <c r="K737" s="16" t="n"/>
    </row>
    <row r="738">
      <c r="A738" s="16" t="n"/>
      <c r="B738" s="16" t="n"/>
      <c r="C738" s="16" t="n"/>
      <c r="D738" s="17" t="n"/>
      <c r="E738" s="18" t="n"/>
      <c r="F738" s="19" t="n"/>
      <c r="G738" s="16" t="n"/>
      <c r="H738" s="20">
        <f>IF(D738="","",D738-TODAY())</f>
        <v/>
      </c>
      <c r="I738" s="19">
        <f>IF(OR(E738="",F738=""),"",E738*F738)</f>
        <v/>
      </c>
      <c r="J738" s="16">
        <f>IF(H738="","",IF(N(E738)=0,"SEM ESTOQUE",IF(H738&lt;0,"VENCIDO",IF(H738&lt;=$D$4,"VENCE EM BREVE","OK"))))</f>
        <v/>
      </c>
      <c r="K738" s="16" t="n"/>
    </row>
    <row r="739">
      <c r="A739" s="16" t="n"/>
      <c r="B739" s="16" t="n"/>
      <c r="C739" s="16" t="n"/>
      <c r="D739" s="17" t="n"/>
      <c r="E739" s="18" t="n"/>
      <c r="F739" s="19" t="n"/>
      <c r="G739" s="16" t="n"/>
      <c r="H739" s="20">
        <f>IF(D739="","",D739-TODAY())</f>
        <v/>
      </c>
      <c r="I739" s="19">
        <f>IF(OR(E739="",F739=""),"",E739*F739)</f>
        <v/>
      </c>
      <c r="J739" s="16">
        <f>IF(H739="","",IF(N(E739)=0,"SEM ESTOQUE",IF(H739&lt;0,"VENCIDO",IF(H739&lt;=$D$4,"VENCE EM BREVE","OK"))))</f>
        <v/>
      </c>
      <c r="K739" s="16" t="n"/>
    </row>
    <row r="740">
      <c r="A740" s="16" t="n"/>
      <c r="B740" s="16" t="n"/>
      <c r="C740" s="16" t="n"/>
      <c r="D740" s="17" t="n"/>
      <c r="E740" s="18" t="n"/>
      <c r="F740" s="19" t="n"/>
      <c r="G740" s="16" t="n"/>
      <c r="H740" s="20">
        <f>IF(D740="","",D740-TODAY())</f>
        <v/>
      </c>
      <c r="I740" s="19">
        <f>IF(OR(E740="",F740=""),"",E740*F740)</f>
        <v/>
      </c>
      <c r="J740" s="16">
        <f>IF(H740="","",IF(N(E740)=0,"SEM ESTOQUE",IF(H740&lt;0,"VENCIDO",IF(H740&lt;=$D$4,"VENCE EM BREVE","OK"))))</f>
        <v/>
      </c>
      <c r="K740" s="16" t="n"/>
    </row>
    <row r="741">
      <c r="A741" s="16" t="n"/>
      <c r="B741" s="16" t="n"/>
      <c r="C741" s="16" t="n"/>
      <c r="D741" s="17" t="n"/>
      <c r="E741" s="18" t="n"/>
      <c r="F741" s="19" t="n"/>
      <c r="G741" s="16" t="n"/>
      <c r="H741" s="20">
        <f>IF(D741="","",D741-TODAY())</f>
        <v/>
      </c>
      <c r="I741" s="19">
        <f>IF(OR(E741="",F741=""),"",E741*F741)</f>
        <v/>
      </c>
      <c r="J741" s="16">
        <f>IF(H741="","",IF(N(E741)=0,"SEM ESTOQUE",IF(H741&lt;0,"VENCIDO",IF(H741&lt;=$D$4,"VENCE EM BREVE","OK"))))</f>
        <v/>
      </c>
      <c r="K741" s="16" t="n"/>
    </row>
    <row r="742">
      <c r="A742" s="16" t="n"/>
      <c r="B742" s="16" t="n"/>
      <c r="C742" s="16" t="n"/>
      <c r="D742" s="17" t="n"/>
      <c r="E742" s="18" t="n"/>
      <c r="F742" s="19" t="n"/>
      <c r="G742" s="16" t="n"/>
      <c r="H742" s="20">
        <f>IF(D742="","",D742-TODAY())</f>
        <v/>
      </c>
      <c r="I742" s="19">
        <f>IF(OR(E742="",F742=""),"",E742*F742)</f>
        <v/>
      </c>
      <c r="J742" s="16">
        <f>IF(H742="","",IF(N(E742)=0,"SEM ESTOQUE",IF(H742&lt;0,"VENCIDO",IF(H742&lt;=$D$4,"VENCE EM BREVE","OK"))))</f>
        <v/>
      </c>
      <c r="K742" s="16" t="n"/>
    </row>
    <row r="743">
      <c r="A743" s="16" t="n"/>
      <c r="B743" s="16" t="n"/>
      <c r="C743" s="16" t="n"/>
      <c r="D743" s="17" t="n"/>
      <c r="E743" s="18" t="n"/>
      <c r="F743" s="19" t="n"/>
      <c r="G743" s="16" t="n"/>
      <c r="H743" s="20">
        <f>IF(D743="","",D743-TODAY())</f>
        <v/>
      </c>
      <c r="I743" s="19">
        <f>IF(OR(E743="",F743=""),"",E743*F743)</f>
        <v/>
      </c>
      <c r="J743" s="16">
        <f>IF(H743="","",IF(N(E743)=0,"SEM ESTOQUE",IF(H743&lt;0,"VENCIDO",IF(H743&lt;=$D$4,"VENCE EM BREVE","OK"))))</f>
        <v/>
      </c>
      <c r="K743" s="16" t="n"/>
    </row>
    <row r="744">
      <c r="A744" s="16" t="n"/>
      <c r="B744" s="16" t="n"/>
      <c r="C744" s="16" t="n"/>
      <c r="D744" s="17" t="n"/>
      <c r="E744" s="18" t="n"/>
      <c r="F744" s="19" t="n"/>
      <c r="G744" s="16" t="n"/>
      <c r="H744" s="20">
        <f>IF(D744="","",D744-TODAY())</f>
        <v/>
      </c>
      <c r="I744" s="19">
        <f>IF(OR(E744="",F744=""),"",E744*F744)</f>
        <v/>
      </c>
      <c r="J744" s="16">
        <f>IF(H744="","",IF(N(E744)=0,"SEM ESTOQUE",IF(H744&lt;0,"VENCIDO",IF(H744&lt;=$D$4,"VENCE EM BREVE","OK"))))</f>
        <v/>
      </c>
      <c r="K744" s="16" t="n"/>
    </row>
    <row r="745">
      <c r="A745" s="16" t="n"/>
      <c r="B745" s="16" t="n"/>
      <c r="C745" s="16" t="n"/>
      <c r="D745" s="17" t="n"/>
      <c r="E745" s="18" t="n"/>
      <c r="F745" s="19" t="n"/>
      <c r="G745" s="16" t="n"/>
      <c r="H745" s="20">
        <f>IF(D745="","",D745-TODAY())</f>
        <v/>
      </c>
      <c r="I745" s="19">
        <f>IF(OR(E745="",F745=""),"",E745*F745)</f>
        <v/>
      </c>
      <c r="J745" s="16">
        <f>IF(H745="","",IF(N(E745)=0,"SEM ESTOQUE",IF(H745&lt;0,"VENCIDO",IF(H745&lt;=$D$4,"VENCE EM BREVE","OK"))))</f>
        <v/>
      </c>
      <c r="K745" s="16" t="n"/>
    </row>
    <row r="746">
      <c r="A746" s="16" t="n"/>
      <c r="B746" s="16" t="n"/>
      <c r="C746" s="16" t="n"/>
      <c r="D746" s="17" t="n"/>
      <c r="E746" s="18" t="n"/>
      <c r="F746" s="19" t="n"/>
      <c r="G746" s="16" t="n"/>
      <c r="H746" s="20">
        <f>IF(D746="","",D746-TODAY())</f>
        <v/>
      </c>
      <c r="I746" s="19">
        <f>IF(OR(E746="",F746=""),"",E746*F746)</f>
        <v/>
      </c>
      <c r="J746" s="16">
        <f>IF(H746="","",IF(N(E746)=0,"SEM ESTOQUE",IF(H746&lt;0,"VENCIDO",IF(H746&lt;=$D$4,"VENCE EM BREVE","OK"))))</f>
        <v/>
      </c>
      <c r="K746" s="16" t="n"/>
    </row>
    <row r="747">
      <c r="A747" s="16" t="n"/>
      <c r="B747" s="16" t="n"/>
      <c r="C747" s="16" t="n"/>
      <c r="D747" s="17" t="n"/>
      <c r="E747" s="18" t="n"/>
      <c r="F747" s="19" t="n"/>
      <c r="G747" s="16" t="n"/>
      <c r="H747" s="20">
        <f>IF(D747="","",D747-TODAY())</f>
        <v/>
      </c>
      <c r="I747" s="19">
        <f>IF(OR(E747="",F747=""),"",E747*F747)</f>
        <v/>
      </c>
      <c r="J747" s="16">
        <f>IF(H747="","",IF(N(E747)=0,"SEM ESTOQUE",IF(H747&lt;0,"VENCIDO",IF(H747&lt;=$D$4,"VENCE EM BREVE","OK"))))</f>
        <v/>
      </c>
      <c r="K747" s="16" t="n"/>
    </row>
    <row r="748">
      <c r="A748" s="16" t="n"/>
      <c r="B748" s="16" t="n"/>
      <c r="C748" s="16" t="n"/>
      <c r="D748" s="17" t="n"/>
      <c r="E748" s="18" t="n"/>
      <c r="F748" s="19" t="n"/>
      <c r="G748" s="16" t="n"/>
      <c r="H748" s="20">
        <f>IF(D748="","",D748-TODAY())</f>
        <v/>
      </c>
      <c r="I748" s="19">
        <f>IF(OR(E748="",F748=""),"",E748*F748)</f>
        <v/>
      </c>
      <c r="J748" s="16">
        <f>IF(H748="","",IF(N(E748)=0,"SEM ESTOQUE",IF(H748&lt;0,"VENCIDO",IF(H748&lt;=$D$4,"VENCE EM BREVE","OK"))))</f>
        <v/>
      </c>
      <c r="K748" s="16" t="n"/>
    </row>
    <row r="749">
      <c r="A749" s="16" t="n"/>
      <c r="B749" s="16" t="n"/>
      <c r="C749" s="16" t="n"/>
      <c r="D749" s="17" t="n"/>
      <c r="E749" s="18" t="n"/>
      <c r="F749" s="19" t="n"/>
      <c r="G749" s="16" t="n"/>
      <c r="H749" s="20">
        <f>IF(D749="","",D749-TODAY())</f>
        <v/>
      </c>
      <c r="I749" s="19">
        <f>IF(OR(E749="",F749=""),"",E749*F749)</f>
        <v/>
      </c>
      <c r="J749" s="16">
        <f>IF(H749="","",IF(N(E749)=0,"SEM ESTOQUE",IF(H749&lt;0,"VENCIDO",IF(H749&lt;=$D$4,"VENCE EM BREVE","OK"))))</f>
        <v/>
      </c>
      <c r="K749" s="16" t="n"/>
    </row>
    <row r="750">
      <c r="A750" s="16" t="n"/>
      <c r="B750" s="16" t="n"/>
      <c r="C750" s="16" t="n"/>
      <c r="D750" s="17" t="n"/>
      <c r="E750" s="18" t="n"/>
      <c r="F750" s="19" t="n"/>
      <c r="G750" s="16" t="n"/>
      <c r="H750" s="20">
        <f>IF(D750="","",D750-TODAY())</f>
        <v/>
      </c>
      <c r="I750" s="19">
        <f>IF(OR(E750="",F750=""),"",E750*F750)</f>
        <v/>
      </c>
      <c r="J750" s="16">
        <f>IF(H750="","",IF(N(E750)=0,"SEM ESTOQUE",IF(H750&lt;0,"VENCIDO",IF(H750&lt;=$D$4,"VENCE EM BREVE","OK"))))</f>
        <v/>
      </c>
      <c r="K750" s="16" t="n"/>
    </row>
    <row r="751">
      <c r="A751" s="16" t="n"/>
      <c r="B751" s="16" t="n"/>
      <c r="C751" s="16" t="n"/>
      <c r="D751" s="17" t="n"/>
      <c r="E751" s="18" t="n"/>
      <c r="F751" s="19" t="n"/>
      <c r="G751" s="16" t="n"/>
      <c r="H751" s="20">
        <f>IF(D751="","",D751-TODAY())</f>
        <v/>
      </c>
      <c r="I751" s="19">
        <f>IF(OR(E751="",F751=""),"",E751*F751)</f>
        <v/>
      </c>
      <c r="J751" s="16">
        <f>IF(H751="","",IF(N(E751)=0,"SEM ESTOQUE",IF(H751&lt;0,"VENCIDO",IF(H751&lt;=$D$4,"VENCE EM BREVE","OK"))))</f>
        <v/>
      </c>
      <c r="K751" s="16" t="n"/>
    </row>
    <row r="752">
      <c r="A752" s="16" t="n"/>
      <c r="B752" s="16" t="n"/>
      <c r="C752" s="16" t="n"/>
      <c r="D752" s="17" t="n"/>
      <c r="E752" s="18" t="n"/>
      <c r="F752" s="19" t="n"/>
      <c r="G752" s="16" t="n"/>
      <c r="H752" s="20">
        <f>IF(D752="","",D752-TODAY())</f>
        <v/>
      </c>
      <c r="I752" s="19">
        <f>IF(OR(E752="",F752=""),"",E752*F752)</f>
        <v/>
      </c>
      <c r="J752" s="16">
        <f>IF(H752="","",IF(N(E752)=0,"SEM ESTOQUE",IF(H752&lt;0,"VENCIDO",IF(H752&lt;=$D$4,"VENCE EM BREVE","OK"))))</f>
        <v/>
      </c>
      <c r="K752" s="16" t="n"/>
    </row>
    <row r="753">
      <c r="A753" s="16" t="n"/>
      <c r="B753" s="16" t="n"/>
      <c r="C753" s="16" t="n"/>
      <c r="D753" s="17" t="n"/>
      <c r="E753" s="18" t="n"/>
      <c r="F753" s="19" t="n"/>
      <c r="G753" s="16" t="n"/>
      <c r="H753" s="20">
        <f>IF(D753="","",D753-TODAY())</f>
        <v/>
      </c>
      <c r="I753" s="19">
        <f>IF(OR(E753="",F753=""),"",E753*F753)</f>
        <v/>
      </c>
      <c r="J753" s="16">
        <f>IF(H753="","",IF(N(E753)=0,"SEM ESTOQUE",IF(H753&lt;0,"VENCIDO",IF(H753&lt;=$D$4,"VENCE EM BREVE","OK"))))</f>
        <v/>
      </c>
      <c r="K753" s="16" t="n"/>
    </row>
    <row r="754">
      <c r="A754" s="16" t="n"/>
      <c r="B754" s="16" t="n"/>
      <c r="C754" s="16" t="n"/>
      <c r="D754" s="17" t="n"/>
      <c r="E754" s="18" t="n"/>
      <c r="F754" s="19" t="n"/>
      <c r="G754" s="16" t="n"/>
      <c r="H754" s="20">
        <f>IF(D754="","",D754-TODAY())</f>
        <v/>
      </c>
      <c r="I754" s="19">
        <f>IF(OR(E754="",F754=""),"",E754*F754)</f>
        <v/>
      </c>
      <c r="J754" s="16">
        <f>IF(H754="","",IF(N(E754)=0,"SEM ESTOQUE",IF(H754&lt;0,"VENCIDO",IF(H754&lt;=$D$4,"VENCE EM BREVE","OK"))))</f>
        <v/>
      </c>
      <c r="K754" s="16" t="n"/>
    </row>
    <row r="755">
      <c r="A755" s="16" t="n"/>
      <c r="B755" s="16" t="n"/>
      <c r="C755" s="16" t="n"/>
      <c r="D755" s="17" t="n"/>
      <c r="E755" s="18" t="n"/>
      <c r="F755" s="19" t="n"/>
      <c r="G755" s="16" t="n"/>
      <c r="H755" s="20">
        <f>IF(D755="","",D755-TODAY())</f>
        <v/>
      </c>
      <c r="I755" s="19">
        <f>IF(OR(E755="",F755=""),"",E755*F755)</f>
        <v/>
      </c>
      <c r="J755" s="16">
        <f>IF(H755="","",IF(N(E755)=0,"SEM ESTOQUE",IF(H755&lt;0,"VENCIDO",IF(H755&lt;=$D$4,"VENCE EM BREVE","OK"))))</f>
        <v/>
      </c>
      <c r="K755" s="16" t="n"/>
    </row>
    <row r="756">
      <c r="A756" s="16" t="n"/>
      <c r="B756" s="16" t="n"/>
      <c r="C756" s="16" t="n"/>
      <c r="D756" s="17" t="n"/>
      <c r="E756" s="18" t="n"/>
      <c r="F756" s="19" t="n"/>
      <c r="G756" s="16" t="n"/>
      <c r="H756" s="20">
        <f>IF(D756="","",D756-TODAY())</f>
        <v/>
      </c>
      <c r="I756" s="19">
        <f>IF(OR(E756="",F756=""),"",E756*F756)</f>
        <v/>
      </c>
      <c r="J756" s="16">
        <f>IF(H756="","",IF(N(E756)=0,"SEM ESTOQUE",IF(H756&lt;0,"VENCIDO",IF(H756&lt;=$D$4,"VENCE EM BREVE","OK"))))</f>
        <v/>
      </c>
      <c r="K756" s="16" t="n"/>
    </row>
    <row r="757">
      <c r="A757" s="16" t="n"/>
      <c r="B757" s="16" t="n"/>
      <c r="C757" s="16" t="n"/>
      <c r="D757" s="17" t="n"/>
      <c r="E757" s="18" t="n"/>
      <c r="F757" s="19" t="n"/>
      <c r="G757" s="16" t="n"/>
      <c r="H757" s="20">
        <f>IF(D757="","",D757-TODAY())</f>
        <v/>
      </c>
      <c r="I757" s="19">
        <f>IF(OR(E757="",F757=""),"",E757*F757)</f>
        <v/>
      </c>
      <c r="J757" s="16">
        <f>IF(H757="","",IF(N(E757)=0,"SEM ESTOQUE",IF(H757&lt;0,"VENCIDO",IF(H757&lt;=$D$4,"VENCE EM BREVE","OK"))))</f>
        <v/>
      </c>
      <c r="K757" s="16" t="n"/>
    </row>
    <row r="758">
      <c r="A758" s="16" t="n"/>
      <c r="B758" s="16" t="n"/>
      <c r="C758" s="16" t="n"/>
      <c r="D758" s="17" t="n"/>
      <c r="E758" s="18" t="n"/>
      <c r="F758" s="19" t="n"/>
      <c r="G758" s="16" t="n"/>
      <c r="H758" s="20">
        <f>IF(D758="","",D758-TODAY())</f>
        <v/>
      </c>
      <c r="I758" s="19">
        <f>IF(OR(E758="",F758=""),"",E758*F758)</f>
        <v/>
      </c>
      <c r="J758" s="16">
        <f>IF(H758="","",IF(N(E758)=0,"SEM ESTOQUE",IF(H758&lt;0,"VENCIDO",IF(H758&lt;=$D$4,"VENCE EM BREVE","OK"))))</f>
        <v/>
      </c>
      <c r="K758" s="16" t="n"/>
    </row>
    <row r="759">
      <c r="A759" s="16" t="n"/>
      <c r="B759" s="16" t="n"/>
      <c r="C759" s="16" t="n"/>
      <c r="D759" s="17" t="n"/>
      <c r="E759" s="18" t="n"/>
      <c r="F759" s="19" t="n"/>
      <c r="G759" s="16" t="n"/>
      <c r="H759" s="20">
        <f>IF(D759="","",D759-TODAY())</f>
        <v/>
      </c>
      <c r="I759" s="19">
        <f>IF(OR(E759="",F759=""),"",E759*F759)</f>
        <v/>
      </c>
      <c r="J759" s="16">
        <f>IF(H759="","",IF(N(E759)=0,"SEM ESTOQUE",IF(H759&lt;0,"VENCIDO",IF(H759&lt;=$D$4,"VENCE EM BREVE","OK"))))</f>
        <v/>
      </c>
      <c r="K759" s="16" t="n"/>
    </row>
    <row r="760">
      <c r="A760" s="16" t="n"/>
      <c r="B760" s="16" t="n"/>
      <c r="C760" s="16" t="n"/>
      <c r="D760" s="17" t="n"/>
      <c r="E760" s="18" t="n"/>
      <c r="F760" s="19" t="n"/>
      <c r="G760" s="16" t="n"/>
      <c r="H760" s="20">
        <f>IF(D760="","",D760-TODAY())</f>
        <v/>
      </c>
      <c r="I760" s="19">
        <f>IF(OR(E760="",F760=""),"",E760*F760)</f>
        <v/>
      </c>
      <c r="J760" s="16">
        <f>IF(H760="","",IF(N(E760)=0,"SEM ESTOQUE",IF(H760&lt;0,"VENCIDO",IF(H760&lt;=$D$4,"VENCE EM BREVE","OK"))))</f>
        <v/>
      </c>
      <c r="K760" s="16" t="n"/>
    </row>
    <row r="761">
      <c r="A761" s="16" t="n"/>
      <c r="B761" s="16" t="n"/>
      <c r="C761" s="16" t="n"/>
      <c r="D761" s="17" t="n"/>
      <c r="E761" s="18" t="n"/>
      <c r="F761" s="19" t="n"/>
      <c r="G761" s="16" t="n"/>
      <c r="H761" s="20">
        <f>IF(D761="","",D761-TODAY())</f>
        <v/>
      </c>
      <c r="I761" s="19">
        <f>IF(OR(E761="",F761=""),"",E761*F761)</f>
        <v/>
      </c>
      <c r="J761" s="16">
        <f>IF(H761="","",IF(N(E761)=0,"SEM ESTOQUE",IF(H761&lt;0,"VENCIDO",IF(H761&lt;=$D$4,"VENCE EM BREVE","OK"))))</f>
        <v/>
      </c>
      <c r="K761" s="16" t="n"/>
    </row>
    <row r="762">
      <c r="A762" s="16" t="n"/>
      <c r="B762" s="16" t="n"/>
      <c r="C762" s="16" t="n"/>
      <c r="D762" s="17" t="n"/>
      <c r="E762" s="18" t="n"/>
      <c r="F762" s="19" t="n"/>
      <c r="G762" s="16" t="n"/>
      <c r="H762" s="20">
        <f>IF(D762="","",D762-TODAY())</f>
        <v/>
      </c>
      <c r="I762" s="19">
        <f>IF(OR(E762="",F762=""),"",E762*F762)</f>
        <v/>
      </c>
      <c r="J762" s="16">
        <f>IF(H762="","",IF(N(E762)=0,"SEM ESTOQUE",IF(H762&lt;0,"VENCIDO",IF(H762&lt;=$D$4,"VENCE EM BREVE","OK"))))</f>
        <v/>
      </c>
      <c r="K762" s="16" t="n"/>
    </row>
    <row r="763">
      <c r="A763" s="16" t="n"/>
      <c r="B763" s="16" t="n"/>
      <c r="C763" s="16" t="n"/>
      <c r="D763" s="17" t="n"/>
      <c r="E763" s="18" t="n"/>
      <c r="F763" s="19" t="n"/>
      <c r="G763" s="16" t="n"/>
      <c r="H763" s="20">
        <f>IF(D763="","",D763-TODAY())</f>
        <v/>
      </c>
      <c r="I763" s="19">
        <f>IF(OR(E763="",F763=""),"",E763*F763)</f>
        <v/>
      </c>
      <c r="J763" s="16">
        <f>IF(H763="","",IF(N(E763)=0,"SEM ESTOQUE",IF(H763&lt;0,"VENCIDO",IF(H763&lt;=$D$4,"VENCE EM BREVE","OK"))))</f>
        <v/>
      </c>
      <c r="K763" s="16" t="n"/>
    </row>
    <row r="764">
      <c r="A764" s="16" t="n"/>
      <c r="B764" s="16" t="n"/>
      <c r="C764" s="16" t="n"/>
      <c r="D764" s="17" t="n"/>
      <c r="E764" s="18" t="n"/>
      <c r="F764" s="19" t="n"/>
      <c r="G764" s="16" t="n"/>
      <c r="H764" s="20">
        <f>IF(D764="","",D764-TODAY())</f>
        <v/>
      </c>
      <c r="I764" s="19">
        <f>IF(OR(E764="",F764=""),"",E764*F764)</f>
        <v/>
      </c>
      <c r="J764" s="16">
        <f>IF(H764="","",IF(N(E764)=0,"SEM ESTOQUE",IF(H764&lt;0,"VENCIDO",IF(H764&lt;=$D$4,"VENCE EM BREVE","OK"))))</f>
        <v/>
      </c>
      <c r="K764" s="16" t="n"/>
    </row>
    <row r="765">
      <c r="A765" s="16" t="n"/>
      <c r="B765" s="16" t="n"/>
      <c r="C765" s="16" t="n"/>
      <c r="D765" s="17" t="n"/>
      <c r="E765" s="18" t="n"/>
      <c r="F765" s="19" t="n"/>
      <c r="G765" s="16" t="n"/>
      <c r="H765" s="20">
        <f>IF(D765="","",D765-TODAY())</f>
        <v/>
      </c>
      <c r="I765" s="19">
        <f>IF(OR(E765="",F765=""),"",E765*F765)</f>
        <v/>
      </c>
      <c r="J765" s="16">
        <f>IF(H765="","",IF(N(E765)=0,"SEM ESTOQUE",IF(H765&lt;0,"VENCIDO",IF(H765&lt;=$D$4,"VENCE EM BREVE","OK"))))</f>
        <v/>
      </c>
      <c r="K765" s="16" t="n"/>
    </row>
    <row r="766">
      <c r="A766" s="16" t="n"/>
      <c r="B766" s="16" t="n"/>
      <c r="C766" s="16" t="n"/>
      <c r="D766" s="17" t="n"/>
      <c r="E766" s="18" t="n"/>
      <c r="F766" s="19" t="n"/>
      <c r="G766" s="16" t="n"/>
      <c r="H766" s="20">
        <f>IF(D766="","",D766-TODAY())</f>
        <v/>
      </c>
      <c r="I766" s="19">
        <f>IF(OR(E766="",F766=""),"",E766*F766)</f>
        <v/>
      </c>
      <c r="J766" s="16">
        <f>IF(H766="","",IF(N(E766)=0,"SEM ESTOQUE",IF(H766&lt;0,"VENCIDO",IF(H766&lt;=$D$4,"VENCE EM BREVE","OK"))))</f>
        <v/>
      </c>
      <c r="K766" s="16" t="n"/>
    </row>
    <row r="767">
      <c r="A767" s="16" t="n"/>
      <c r="B767" s="16" t="n"/>
      <c r="C767" s="16" t="n"/>
      <c r="D767" s="17" t="n"/>
      <c r="E767" s="18" t="n"/>
      <c r="F767" s="19" t="n"/>
      <c r="G767" s="16" t="n"/>
      <c r="H767" s="20">
        <f>IF(D767="","",D767-TODAY())</f>
        <v/>
      </c>
      <c r="I767" s="19">
        <f>IF(OR(E767="",F767=""),"",E767*F767)</f>
        <v/>
      </c>
      <c r="J767" s="16">
        <f>IF(H767="","",IF(N(E767)=0,"SEM ESTOQUE",IF(H767&lt;0,"VENCIDO",IF(H767&lt;=$D$4,"VENCE EM BREVE","OK"))))</f>
        <v/>
      </c>
      <c r="K767" s="16" t="n"/>
    </row>
    <row r="768">
      <c r="A768" s="16" t="n"/>
      <c r="B768" s="16" t="n"/>
      <c r="C768" s="16" t="n"/>
      <c r="D768" s="17" t="n"/>
      <c r="E768" s="18" t="n"/>
      <c r="F768" s="19" t="n"/>
      <c r="G768" s="16" t="n"/>
      <c r="H768" s="20">
        <f>IF(D768="","",D768-TODAY())</f>
        <v/>
      </c>
      <c r="I768" s="19">
        <f>IF(OR(E768="",F768=""),"",E768*F768)</f>
        <v/>
      </c>
      <c r="J768" s="16">
        <f>IF(H768="","",IF(N(E768)=0,"SEM ESTOQUE",IF(H768&lt;0,"VENCIDO",IF(H768&lt;=$D$4,"VENCE EM BREVE","OK"))))</f>
        <v/>
      </c>
      <c r="K768" s="16" t="n"/>
    </row>
    <row r="769">
      <c r="A769" s="16" t="n"/>
      <c r="B769" s="16" t="n"/>
      <c r="C769" s="16" t="n"/>
      <c r="D769" s="17" t="n"/>
      <c r="E769" s="18" t="n"/>
      <c r="F769" s="19" t="n"/>
      <c r="G769" s="16" t="n"/>
      <c r="H769" s="20">
        <f>IF(D769="","",D769-TODAY())</f>
        <v/>
      </c>
      <c r="I769" s="19">
        <f>IF(OR(E769="",F769=""),"",E769*F769)</f>
        <v/>
      </c>
      <c r="J769" s="16">
        <f>IF(H769="","",IF(N(E769)=0,"SEM ESTOQUE",IF(H769&lt;0,"VENCIDO",IF(H769&lt;=$D$4,"VENCE EM BREVE","OK"))))</f>
        <v/>
      </c>
      <c r="K769" s="16" t="n"/>
    </row>
    <row r="770">
      <c r="A770" s="16" t="n"/>
      <c r="B770" s="16" t="n"/>
      <c r="C770" s="16" t="n"/>
      <c r="D770" s="17" t="n"/>
      <c r="E770" s="18" t="n"/>
      <c r="F770" s="19" t="n"/>
      <c r="G770" s="16" t="n"/>
      <c r="H770" s="20">
        <f>IF(D770="","",D770-TODAY())</f>
        <v/>
      </c>
      <c r="I770" s="19">
        <f>IF(OR(E770="",F770=""),"",E770*F770)</f>
        <v/>
      </c>
      <c r="J770" s="16">
        <f>IF(H770="","",IF(N(E770)=0,"SEM ESTOQUE",IF(H770&lt;0,"VENCIDO",IF(H770&lt;=$D$4,"VENCE EM BREVE","OK"))))</f>
        <v/>
      </c>
      <c r="K770" s="16" t="n"/>
    </row>
    <row r="771">
      <c r="A771" s="16" t="n"/>
      <c r="B771" s="16" t="n"/>
      <c r="C771" s="16" t="n"/>
      <c r="D771" s="17" t="n"/>
      <c r="E771" s="18" t="n"/>
      <c r="F771" s="19" t="n"/>
      <c r="G771" s="16" t="n"/>
      <c r="H771" s="20">
        <f>IF(D771="","",D771-TODAY())</f>
        <v/>
      </c>
      <c r="I771" s="19">
        <f>IF(OR(E771="",F771=""),"",E771*F771)</f>
        <v/>
      </c>
      <c r="J771" s="16">
        <f>IF(H771="","",IF(N(E771)=0,"SEM ESTOQUE",IF(H771&lt;0,"VENCIDO",IF(H771&lt;=$D$4,"VENCE EM BREVE","OK"))))</f>
        <v/>
      </c>
      <c r="K771" s="16" t="n"/>
    </row>
    <row r="772">
      <c r="A772" s="16" t="n"/>
      <c r="B772" s="16" t="n"/>
      <c r="C772" s="16" t="n"/>
      <c r="D772" s="17" t="n"/>
      <c r="E772" s="18" t="n"/>
      <c r="F772" s="19" t="n"/>
      <c r="G772" s="16" t="n"/>
      <c r="H772" s="20">
        <f>IF(D772="","",D772-TODAY())</f>
        <v/>
      </c>
      <c r="I772" s="19">
        <f>IF(OR(E772="",F772=""),"",E772*F772)</f>
        <v/>
      </c>
      <c r="J772" s="16">
        <f>IF(H772="","",IF(N(E772)=0,"SEM ESTOQUE",IF(H772&lt;0,"VENCIDO",IF(H772&lt;=$D$4,"VENCE EM BREVE","OK"))))</f>
        <v/>
      </c>
      <c r="K772" s="16" t="n"/>
    </row>
    <row r="773">
      <c r="A773" s="16" t="n"/>
      <c r="B773" s="16" t="n"/>
      <c r="C773" s="16" t="n"/>
      <c r="D773" s="17" t="n"/>
      <c r="E773" s="18" t="n"/>
      <c r="F773" s="19" t="n"/>
      <c r="G773" s="16" t="n"/>
      <c r="H773" s="20">
        <f>IF(D773="","",D773-TODAY())</f>
        <v/>
      </c>
      <c r="I773" s="19">
        <f>IF(OR(E773="",F773=""),"",E773*F773)</f>
        <v/>
      </c>
      <c r="J773" s="16">
        <f>IF(H773="","",IF(N(E773)=0,"SEM ESTOQUE",IF(H773&lt;0,"VENCIDO",IF(H773&lt;=$D$4,"VENCE EM BREVE","OK"))))</f>
        <v/>
      </c>
      <c r="K773" s="16" t="n"/>
    </row>
    <row r="774">
      <c r="A774" s="16" t="n"/>
      <c r="B774" s="16" t="n"/>
      <c r="C774" s="16" t="n"/>
      <c r="D774" s="17" t="n"/>
      <c r="E774" s="18" t="n"/>
      <c r="F774" s="19" t="n"/>
      <c r="G774" s="16" t="n"/>
      <c r="H774" s="20">
        <f>IF(D774="","",D774-TODAY())</f>
        <v/>
      </c>
      <c r="I774" s="19">
        <f>IF(OR(E774="",F774=""),"",E774*F774)</f>
        <v/>
      </c>
      <c r="J774" s="16">
        <f>IF(H774="","",IF(N(E774)=0,"SEM ESTOQUE",IF(H774&lt;0,"VENCIDO",IF(H774&lt;=$D$4,"VENCE EM BREVE","OK"))))</f>
        <v/>
      </c>
      <c r="K774" s="16" t="n"/>
    </row>
    <row r="775">
      <c r="A775" s="16" t="n"/>
      <c r="B775" s="16" t="n"/>
      <c r="C775" s="16" t="n"/>
      <c r="D775" s="17" t="n"/>
      <c r="E775" s="18" t="n"/>
      <c r="F775" s="19" t="n"/>
      <c r="G775" s="16" t="n"/>
      <c r="H775" s="20">
        <f>IF(D775="","",D775-TODAY())</f>
        <v/>
      </c>
      <c r="I775" s="19">
        <f>IF(OR(E775="",F775=""),"",E775*F775)</f>
        <v/>
      </c>
      <c r="J775" s="16">
        <f>IF(H775="","",IF(N(E775)=0,"SEM ESTOQUE",IF(H775&lt;0,"VENCIDO",IF(H775&lt;=$D$4,"VENCE EM BREVE","OK"))))</f>
        <v/>
      </c>
      <c r="K775" s="16" t="n"/>
    </row>
    <row r="776">
      <c r="A776" s="16" t="n"/>
      <c r="B776" s="16" t="n"/>
      <c r="C776" s="16" t="n"/>
      <c r="D776" s="17" t="n"/>
      <c r="E776" s="18" t="n"/>
      <c r="F776" s="19" t="n"/>
      <c r="G776" s="16" t="n"/>
      <c r="H776" s="20">
        <f>IF(D776="","",D776-TODAY())</f>
        <v/>
      </c>
      <c r="I776" s="19">
        <f>IF(OR(E776="",F776=""),"",E776*F776)</f>
        <v/>
      </c>
      <c r="J776" s="16">
        <f>IF(H776="","",IF(N(E776)=0,"SEM ESTOQUE",IF(H776&lt;0,"VENCIDO",IF(H776&lt;=$D$4,"VENCE EM BREVE","OK"))))</f>
        <v/>
      </c>
      <c r="K776" s="16" t="n"/>
    </row>
    <row r="777">
      <c r="A777" s="16" t="n"/>
      <c r="B777" s="16" t="n"/>
      <c r="C777" s="16" t="n"/>
      <c r="D777" s="17" t="n"/>
      <c r="E777" s="18" t="n"/>
      <c r="F777" s="19" t="n"/>
      <c r="G777" s="16" t="n"/>
      <c r="H777" s="20">
        <f>IF(D777="","",D777-TODAY())</f>
        <v/>
      </c>
      <c r="I777" s="19">
        <f>IF(OR(E777="",F777=""),"",E777*F777)</f>
        <v/>
      </c>
      <c r="J777" s="16">
        <f>IF(H777="","",IF(N(E777)=0,"SEM ESTOQUE",IF(H777&lt;0,"VENCIDO",IF(H777&lt;=$D$4,"VENCE EM BREVE","OK"))))</f>
        <v/>
      </c>
      <c r="K777" s="16" t="n"/>
    </row>
    <row r="778">
      <c r="A778" s="16" t="n"/>
      <c r="B778" s="16" t="n"/>
      <c r="C778" s="16" t="n"/>
      <c r="D778" s="17" t="n"/>
      <c r="E778" s="18" t="n"/>
      <c r="F778" s="19" t="n"/>
      <c r="G778" s="16" t="n"/>
      <c r="H778" s="20">
        <f>IF(D778="","",D778-TODAY())</f>
        <v/>
      </c>
      <c r="I778" s="19">
        <f>IF(OR(E778="",F778=""),"",E778*F778)</f>
        <v/>
      </c>
      <c r="J778" s="16">
        <f>IF(H778="","",IF(N(E778)=0,"SEM ESTOQUE",IF(H778&lt;0,"VENCIDO",IF(H778&lt;=$D$4,"VENCE EM BREVE","OK"))))</f>
        <v/>
      </c>
      <c r="K778" s="16" t="n"/>
    </row>
    <row r="779">
      <c r="A779" s="16" t="n"/>
      <c r="B779" s="16" t="n"/>
      <c r="C779" s="16" t="n"/>
      <c r="D779" s="17" t="n"/>
      <c r="E779" s="18" t="n"/>
      <c r="F779" s="19" t="n"/>
      <c r="G779" s="16" t="n"/>
      <c r="H779" s="20">
        <f>IF(D779="","",D779-TODAY())</f>
        <v/>
      </c>
      <c r="I779" s="19">
        <f>IF(OR(E779="",F779=""),"",E779*F779)</f>
        <v/>
      </c>
      <c r="J779" s="16">
        <f>IF(H779="","",IF(N(E779)=0,"SEM ESTOQUE",IF(H779&lt;0,"VENCIDO",IF(H779&lt;=$D$4,"VENCE EM BREVE","OK"))))</f>
        <v/>
      </c>
      <c r="K779" s="16" t="n"/>
    </row>
    <row r="780">
      <c r="A780" s="16" t="n"/>
      <c r="B780" s="16" t="n"/>
      <c r="C780" s="16" t="n"/>
      <c r="D780" s="17" t="n"/>
      <c r="E780" s="18" t="n"/>
      <c r="F780" s="19" t="n"/>
      <c r="G780" s="16" t="n"/>
      <c r="H780" s="20">
        <f>IF(D780="","",D780-TODAY())</f>
        <v/>
      </c>
      <c r="I780" s="19">
        <f>IF(OR(E780="",F780=""),"",E780*F780)</f>
        <v/>
      </c>
      <c r="J780" s="16">
        <f>IF(H780="","",IF(N(E780)=0,"SEM ESTOQUE",IF(H780&lt;0,"VENCIDO",IF(H780&lt;=$D$4,"VENCE EM BREVE","OK"))))</f>
        <v/>
      </c>
      <c r="K780" s="16" t="n"/>
    </row>
    <row r="781">
      <c r="A781" s="16" t="n"/>
      <c r="B781" s="16" t="n"/>
      <c r="C781" s="16" t="n"/>
      <c r="D781" s="17" t="n"/>
      <c r="E781" s="18" t="n"/>
      <c r="F781" s="19" t="n"/>
      <c r="G781" s="16" t="n"/>
      <c r="H781" s="20">
        <f>IF(D781="","",D781-TODAY())</f>
        <v/>
      </c>
      <c r="I781" s="19">
        <f>IF(OR(E781="",F781=""),"",E781*F781)</f>
        <v/>
      </c>
      <c r="J781" s="16">
        <f>IF(H781="","",IF(N(E781)=0,"SEM ESTOQUE",IF(H781&lt;0,"VENCIDO",IF(H781&lt;=$D$4,"VENCE EM BREVE","OK"))))</f>
        <v/>
      </c>
      <c r="K781" s="16" t="n"/>
    </row>
    <row r="782">
      <c r="A782" s="16" t="n"/>
      <c r="B782" s="16" t="n"/>
      <c r="C782" s="16" t="n"/>
      <c r="D782" s="17" t="n"/>
      <c r="E782" s="18" t="n"/>
      <c r="F782" s="19" t="n"/>
      <c r="G782" s="16" t="n"/>
      <c r="H782" s="20">
        <f>IF(D782="","",D782-TODAY())</f>
        <v/>
      </c>
      <c r="I782" s="19">
        <f>IF(OR(E782="",F782=""),"",E782*F782)</f>
        <v/>
      </c>
      <c r="J782" s="16">
        <f>IF(H782="","",IF(N(E782)=0,"SEM ESTOQUE",IF(H782&lt;0,"VENCIDO",IF(H782&lt;=$D$4,"VENCE EM BREVE","OK"))))</f>
        <v/>
      </c>
      <c r="K782" s="16" t="n"/>
    </row>
    <row r="783">
      <c r="A783" s="16" t="n"/>
      <c r="B783" s="16" t="n"/>
      <c r="C783" s="16" t="n"/>
      <c r="D783" s="17" t="n"/>
      <c r="E783" s="18" t="n"/>
      <c r="F783" s="19" t="n"/>
      <c r="G783" s="16" t="n"/>
      <c r="H783" s="20">
        <f>IF(D783="","",D783-TODAY())</f>
        <v/>
      </c>
      <c r="I783" s="19">
        <f>IF(OR(E783="",F783=""),"",E783*F783)</f>
        <v/>
      </c>
      <c r="J783" s="16">
        <f>IF(H783="","",IF(N(E783)=0,"SEM ESTOQUE",IF(H783&lt;0,"VENCIDO",IF(H783&lt;=$D$4,"VENCE EM BREVE","OK"))))</f>
        <v/>
      </c>
      <c r="K783" s="16" t="n"/>
    </row>
    <row r="784">
      <c r="A784" s="16" t="n"/>
      <c r="B784" s="16" t="n"/>
      <c r="C784" s="16" t="n"/>
      <c r="D784" s="17" t="n"/>
      <c r="E784" s="18" t="n"/>
      <c r="F784" s="19" t="n"/>
      <c r="G784" s="16" t="n"/>
      <c r="H784" s="20">
        <f>IF(D784="","",D784-TODAY())</f>
        <v/>
      </c>
      <c r="I784" s="19">
        <f>IF(OR(E784="",F784=""),"",E784*F784)</f>
        <v/>
      </c>
      <c r="J784" s="16">
        <f>IF(H784="","",IF(N(E784)=0,"SEM ESTOQUE",IF(H784&lt;0,"VENCIDO",IF(H784&lt;=$D$4,"VENCE EM BREVE","OK"))))</f>
        <v/>
      </c>
      <c r="K784" s="16" t="n"/>
    </row>
    <row r="785">
      <c r="A785" s="16" t="n"/>
      <c r="B785" s="16" t="n"/>
      <c r="C785" s="16" t="n"/>
      <c r="D785" s="17" t="n"/>
      <c r="E785" s="18" t="n"/>
      <c r="F785" s="19" t="n"/>
      <c r="G785" s="16" t="n"/>
      <c r="H785" s="20">
        <f>IF(D785="","",D785-TODAY())</f>
        <v/>
      </c>
      <c r="I785" s="19">
        <f>IF(OR(E785="",F785=""),"",E785*F785)</f>
        <v/>
      </c>
      <c r="J785" s="16">
        <f>IF(H785="","",IF(N(E785)=0,"SEM ESTOQUE",IF(H785&lt;0,"VENCIDO",IF(H785&lt;=$D$4,"VENCE EM BREVE","OK"))))</f>
        <v/>
      </c>
      <c r="K785" s="16" t="n"/>
    </row>
    <row r="786">
      <c r="A786" s="16" t="n"/>
      <c r="B786" s="16" t="n"/>
      <c r="C786" s="16" t="n"/>
      <c r="D786" s="17" t="n"/>
      <c r="E786" s="18" t="n"/>
      <c r="F786" s="19" t="n"/>
      <c r="G786" s="16" t="n"/>
      <c r="H786" s="20">
        <f>IF(D786="","",D786-TODAY())</f>
        <v/>
      </c>
      <c r="I786" s="19">
        <f>IF(OR(E786="",F786=""),"",E786*F786)</f>
        <v/>
      </c>
      <c r="J786" s="16">
        <f>IF(H786="","",IF(N(E786)=0,"SEM ESTOQUE",IF(H786&lt;0,"VENCIDO",IF(H786&lt;=$D$4,"VENCE EM BREVE","OK"))))</f>
        <v/>
      </c>
      <c r="K786" s="16" t="n"/>
    </row>
    <row r="787">
      <c r="A787" s="16" t="n"/>
      <c r="B787" s="16" t="n"/>
      <c r="C787" s="16" t="n"/>
      <c r="D787" s="17" t="n"/>
      <c r="E787" s="18" t="n"/>
      <c r="F787" s="19" t="n"/>
      <c r="G787" s="16" t="n"/>
      <c r="H787" s="20">
        <f>IF(D787="","",D787-TODAY())</f>
        <v/>
      </c>
      <c r="I787" s="19">
        <f>IF(OR(E787="",F787=""),"",E787*F787)</f>
        <v/>
      </c>
      <c r="J787" s="16">
        <f>IF(H787="","",IF(N(E787)=0,"SEM ESTOQUE",IF(H787&lt;0,"VENCIDO",IF(H787&lt;=$D$4,"VENCE EM BREVE","OK"))))</f>
        <v/>
      </c>
      <c r="K787" s="16" t="n"/>
    </row>
    <row r="788">
      <c r="A788" s="16" t="n"/>
      <c r="B788" s="16" t="n"/>
      <c r="C788" s="16" t="n"/>
      <c r="D788" s="17" t="n"/>
      <c r="E788" s="18" t="n"/>
      <c r="F788" s="19" t="n"/>
      <c r="G788" s="16" t="n"/>
      <c r="H788" s="20">
        <f>IF(D788="","",D788-TODAY())</f>
        <v/>
      </c>
      <c r="I788" s="19">
        <f>IF(OR(E788="",F788=""),"",E788*F788)</f>
        <v/>
      </c>
      <c r="J788" s="16">
        <f>IF(H788="","",IF(N(E788)=0,"SEM ESTOQUE",IF(H788&lt;0,"VENCIDO",IF(H788&lt;=$D$4,"VENCE EM BREVE","OK"))))</f>
        <v/>
      </c>
      <c r="K788" s="16" t="n"/>
    </row>
    <row r="789">
      <c r="A789" s="16" t="n"/>
      <c r="B789" s="16" t="n"/>
      <c r="C789" s="16" t="n"/>
      <c r="D789" s="17" t="n"/>
      <c r="E789" s="18" t="n"/>
      <c r="F789" s="19" t="n"/>
      <c r="G789" s="16" t="n"/>
      <c r="H789" s="20">
        <f>IF(D789="","",D789-TODAY())</f>
        <v/>
      </c>
      <c r="I789" s="19">
        <f>IF(OR(E789="",F789=""),"",E789*F789)</f>
        <v/>
      </c>
      <c r="J789" s="16">
        <f>IF(H789="","",IF(N(E789)=0,"SEM ESTOQUE",IF(H789&lt;0,"VENCIDO",IF(H789&lt;=$D$4,"VENCE EM BREVE","OK"))))</f>
        <v/>
      </c>
      <c r="K789" s="16" t="n"/>
    </row>
    <row r="790">
      <c r="A790" s="16" t="n"/>
      <c r="B790" s="16" t="n"/>
      <c r="C790" s="16" t="n"/>
      <c r="D790" s="17" t="n"/>
      <c r="E790" s="18" t="n"/>
      <c r="F790" s="19" t="n"/>
      <c r="G790" s="16" t="n"/>
      <c r="H790" s="20">
        <f>IF(D790="","",D790-TODAY())</f>
        <v/>
      </c>
      <c r="I790" s="19">
        <f>IF(OR(E790="",F790=""),"",E790*F790)</f>
        <v/>
      </c>
      <c r="J790" s="16">
        <f>IF(H790="","",IF(N(E790)=0,"SEM ESTOQUE",IF(H790&lt;0,"VENCIDO",IF(H790&lt;=$D$4,"VENCE EM BREVE","OK"))))</f>
        <v/>
      </c>
      <c r="K790" s="16" t="n"/>
    </row>
    <row r="791">
      <c r="A791" s="16" t="n"/>
      <c r="B791" s="16" t="n"/>
      <c r="C791" s="16" t="n"/>
      <c r="D791" s="17" t="n"/>
      <c r="E791" s="18" t="n"/>
      <c r="F791" s="19" t="n"/>
      <c r="G791" s="16" t="n"/>
      <c r="H791" s="20">
        <f>IF(D791="","",D791-TODAY())</f>
        <v/>
      </c>
      <c r="I791" s="19">
        <f>IF(OR(E791="",F791=""),"",E791*F791)</f>
        <v/>
      </c>
      <c r="J791" s="16">
        <f>IF(H791="","",IF(N(E791)=0,"SEM ESTOQUE",IF(H791&lt;0,"VENCIDO",IF(H791&lt;=$D$4,"VENCE EM BREVE","OK"))))</f>
        <v/>
      </c>
      <c r="K791" s="16" t="n"/>
    </row>
    <row r="792">
      <c r="A792" s="16" t="n"/>
      <c r="B792" s="16" t="n"/>
      <c r="C792" s="16" t="n"/>
      <c r="D792" s="17" t="n"/>
      <c r="E792" s="18" t="n"/>
      <c r="F792" s="19" t="n"/>
      <c r="G792" s="16" t="n"/>
      <c r="H792" s="20">
        <f>IF(D792="","",D792-TODAY())</f>
        <v/>
      </c>
      <c r="I792" s="19">
        <f>IF(OR(E792="",F792=""),"",E792*F792)</f>
        <v/>
      </c>
      <c r="J792" s="16">
        <f>IF(H792="","",IF(N(E792)=0,"SEM ESTOQUE",IF(H792&lt;0,"VENCIDO",IF(H792&lt;=$D$4,"VENCE EM BREVE","OK"))))</f>
        <v/>
      </c>
      <c r="K792" s="16" t="n"/>
    </row>
    <row r="793">
      <c r="A793" s="16" t="n"/>
      <c r="B793" s="16" t="n"/>
      <c r="C793" s="16" t="n"/>
      <c r="D793" s="17" t="n"/>
      <c r="E793" s="18" t="n"/>
      <c r="F793" s="19" t="n"/>
      <c r="G793" s="16" t="n"/>
      <c r="H793" s="20">
        <f>IF(D793="","",D793-TODAY())</f>
        <v/>
      </c>
      <c r="I793" s="19">
        <f>IF(OR(E793="",F793=""),"",E793*F793)</f>
        <v/>
      </c>
      <c r="J793" s="16">
        <f>IF(H793="","",IF(N(E793)=0,"SEM ESTOQUE",IF(H793&lt;0,"VENCIDO",IF(H793&lt;=$D$4,"VENCE EM BREVE","OK"))))</f>
        <v/>
      </c>
      <c r="K793" s="16" t="n"/>
    </row>
    <row r="794">
      <c r="A794" s="16" t="n"/>
      <c r="B794" s="16" t="n"/>
      <c r="C794" s="16" t="n"/>
      <c r="D794" s="17" t="n"/>
      <c r="E794" s="18" t="n"/>
      <c r="F794" s="19" t="n"/>
      <c r="G794" s="16" t="n"/>
      <c r="H794" s="20">
        <f>IF(D794="","",D794-TODAY())</f>
        <v/>
      </c>
      <c r="I794" s="19">
        <f>IF(OR(E794="",F794=""),"",E794*F794)</f>
        <v/>
      </c>
      <c r="J794" s="16">
        <f>IF(H794="","",IF(N(E794)=0,"SEM ESTOQUE",IF(H794&lt;0,"VENCIDO",IF(H794&lt;=$D$4,"VENCE EM BREVE","OK"))))</f>
        <v/>
      </c>
      <c r="K794" s="16" t="n"/>
    </row>
    <row r="795">
      <c r="A795" s="16" t="n"/>
      <c r="B795" s="16" t="n"/>
      <c r="C795" s="16" t="n"/>
      <c r="D795" s="17" t="n"/>
      <c r="E795" s="18" t="n"/>
      <c r="F795" s="19" t="n"/>
      <c r="G795" s="16" t="n"/>
      <c r="H795" s="20">
        <f>IF(D795="","",D795-TODAY())</f>
        <v/>
      </c>
      <c r="I795" s="19">
        <f>IF(OR(E795="",F795=""),"",E795*F795)</f>
        <v/>
      </c>
      <c r="J795" s="16">
        <f>IF(H795="","",IF(N(E795)=0,"SEM ESTOQUE",IF(H795&lt;0,"VENCIDO",IF(H795&lt;=$D$4,"VENCE EM BREVE","OK"))))</f>
        <v/>
      </c>
      <c r="K795" s="16" t="n"/>
    </row>
    <row r="796">
      <c r="A796" s="16" t="n"/>
      <c r="B796" s="16" t="n"/>
      <c r="C796" s="16" t="n"/>
      <c r="D796" s="17" t="n"/>
      <c r="E796" s="18" t="n"/>
      <c r="F796" s="19" t="n"/>
      <c r="G796" s="16" t="n"/>
      <c r="H796" s="20">
        <f>IF(D796="","",D796-TODAY())</f>
        <v/>
      </c>
      <c r="I796" s="19">
        <f>IF(OR(E796="",F796=""),"",E796*F796)</f>
        <v/>
      </c>
      <c r="J796" s="16">
        <f>IF(H796="","",IF(N(E796)=0,"SEM ESTOQUE",IF(H796&lt;0,"VENCIDO",IF(H796&lt;=$D$4,"VENCE EM BREVE","OK"))))</f>
        <v/>
      </c>
      <c r="K796" s="16" t="n"/>
    </row>
    <row r="797">
      <c r="A797" s="16" t="n"/>
      <c r="B797" s="16" t="n"/>
      <c r="C797" s="16" t="n"/>
      <c r="D797" s="17" t="n"/>
      <c r="E797" s="18" t="n"/>
      <c r="F797" s="19" t="n"/>
      <c r="G797" s="16" t="n"/>
      <c r="H797" s="20">
        <f>IF(D797="","",D797-TODAY())</f>
        <v/>
      </c>
      <c r="I797" s="19">
        <f>IF(OR(E797="",F797=""),"",E797*F797)</f>
        <v/>
      </c>
      <c r="J797" s="16">
        <f>IF(H797="","",IF(N(E797)=0,"SEM ESTOQUE",IF(H797&lt;0,"VENCIDO",IF(H797&lt;=$D$4,"VENCE EM BREVE","OK"))))</f>
        <v/>
      </c>
      <c r="K797" s="16" t="n"/>
    </row>
    <row r="798">
      <c r="A798" s="16" t="n"/>
      <c r="B798" s="16" t="n"/>
      <c r="C798" s="16" t="n"/>
      <c r="D798" s="17" t="n"/>
      <c r="E798" s="18" t="n"/>
      <c r="F798" s="19" t="n"/>
      <c r="G798" s="16" t="n"/>
      <c r="H798" s="20">
        <f>IF(D798="","",D798-TODAY())</f>
        <v/>
      </c>
      <c r="I798" s="19">
        <f>IF(OR(E798="",F798=""),"",E798*F798)</f>
        <v/>
      </c>
      <c r="J798" s="16">
        <f>IF(H798="","",IF(N(E798)=0,"SEM ESTOQUE",IF(H798&lt;0,"VENCIDO",IF(H798&lt;=$D$4,"VENCE EM BREVE","OK"))))</f>
        <v/>
      </c>
      <c r="K798" s="16" t="n"/>
    </row>
    <row r="799">
      <c r="A799" s="16" t="n"/>
      <c r="B799" s="16" t="n"/>
      <c r="C799" s="16" t="n"/>
      <c r="D799" s="17" t="n"/>
      <c r="E799" s="18" t="n"/>
      <c r="F799" s="19" t="n"/>
      <c r="G799" s="16" t="n"/>
      <c r="H799" s="20">
        <f>IF(D799="","",D799-TODAY())</f>
        <v/>
      </c>
      <c r="I799" s="19">
        <f>IF(OR(E799="",F799=""),"",E799*F799)</f>
        <v/>
      </c>
      <c r="J799" s="16">
        <f>IF(H799="","",IF(N(E799)=0,"SEM ESTOQUE",IF(H799&lt;0,"VENCIDO",IF(H799&lt;=$D$4,"VENCE EM BREVE","OK"))))</f>
        <v/>
      </c>
      <c r="K799" s="16" t="n"/>
    </row>
    <row r="800">
      <c r="A800" s="16" t="n"/>
      <c r="B800" s="16" t="n"/>
      <c r="C800" s="16" t="n"/>
      <c r="D800" s="17" t="n"/>
      <c r="E800" s="18" t="n"/>
      <c r="F800" s="19" t="n"/>
      <c r="G800" s="16" t="n"/>
      <c r="H800" s="20">
        <f>IF(D800="","",D800-TODAY())</f>
        <v/>
      </c>
      <c r="I800" s="19">
        <f>IF(OR(E800="",F800=""),"",E800*F800)</f>
        <v/>
      </c>
      <c r="J800" s="16">
        <f>IF(H800="","",IF(N(E800)=0,"SEM ESTOQUE",IF(H800&lt;0,"VENCIDO",IF(H800&lt;=$D$4,"VENCE EM BREVE","OK"))))</f>
        <v/>
      </c>
      <c r="K800" s="16" t="n"/>
    </row>
    <row r="801">
      <c r="A801" s="16" t="n"/>
      <c r="B801" s="16" t="n"/>
      <c r="C801" s="16" t="n"/>
      <c r="D801" s="17" t="n"/>
      <c r="E801" s="18" t="n"/>
      <c r="F801" s="19" t="n"/>
      <c r="G801" s="16" t="n"/>
      <c r="H801" s="20">
        <f>IF(D801="","",D801-TODAY())</f>
        <v/>
      </c>
      <c r="I801" s="19">
        <f>IF(OR(E801="",F801=""),"",E801*F801)</f>
        <v/>
      </c>
      <c r="J801" s="16">
        <f>IF(H801="","",IF(N(E801)=0,"SEM ESTOQUE",IF(H801&lt;0,"VENCIDO",IF(H801&lt;=$D$4,"VENCE EM BREVE","OK"))))</f>
        <v/>
      </c>
      <c r="K801" s="16" t="n"/>
    </row>
    <row r="802">
      <c r="A802" s="16" t="n"/>
      <c r="B802" s="16" t="n"/>
      <c r="C802" s="16" t="n"/>
      <c r="D802" s="17" t="n"/>
      <c r="E802" s="18" t="n"/>
      <c r="F802" s="19" t="n"/>
      <c r="G802" s="16" t="n"/>
      <c r="H802" s="20">
        <f>IF(D802="","",D802-TODAY())</f>
        <v/>
      </c>
      <c r="I802" s="19">
        <f>IF(OR(E802="",F802=""),"",E802*F802)</f>
        <v/>
      </c>
      <c r="J802" s="16">
        <f>IF(H802="","",IF(N(E802)=0,"SEM ESTOQUE",IF(H802&lt;0,"VENCIDO",IF(H802&lt;=$D$4,"VENCE EM BREVE","OK"))))</f>
        <v/>
      </c>
      <c r="K802" s="16" t="n"/>
    </row>
    <row r="803">
      <c r="A803" s="16" t="n"/>
      <c r="B803" s="16" t="n"/>
      <c r="C803" s="16" t="n"/>
      <c r="D803" s="17" t="n"/>
      <c r="E803" s="18" t="n"/>
      <c r="F803" s="19" t="n"/>
      <c r="G803" s="16" t="n"/>
      <c r="H803" s="20">
        <f>IF(D803="","",D803-TODAY())</f>
        <v/>
      </c>
      <c r="I803" s="19">
        <f>IF(OR(E803="",F803=""),"",E803*F803)</f>
        <v/>
      </c>
      <c r="J803" s="16">
        <f>IF(H803="","",IF(N(E803)=0,"SEM ESTOQUE",IF(H803&lt;0,"VENCIDO",IF(H803&lt;=$D$4,"VENCE EM BREVE","OK"))))</f>
        <v/>
      </c>
      <c r="K803" s="16" t="n"/>
    </row>
    <row r="804">
      <c r="A804" s="16" t="n"/>
      <c r="B804" s="16" t="n"/>
      <c r="C804" s="16" t="n"/>
      <c r="D804" s="17" t="n"/>
      <c r="E804" s="18" t="n"/>
      <c r="F804" s="19" t="n"/>
      <c r="G804" s="16" t="n"/>
      <c r="H804" s="20">
        <f>IF(D804="","",D804-TODAY())</f>
        <v/>
      </c>
      <c r="I804" s="19">
        <f>IF(OR(E804="",F804=""),"",E804*F804)</f>
        <v/>
      </c>
      <c r="J804" s="16">
        <f>IF(H804="","",IF(N(E804)=0,"SEM ESTOQUE",IF(H804&lt;0,"VENCIDO",IF(H804&lt;=$D$4,"VENCE EM BREVE","OK"))))</f>
        <v/>
      </c>
      <c r="K804" s="16" t="n"/>
    </row>
    <row r="805">
      <c r="A805" s="16" t="n"/>
      <c r="B805" s="16" t="n"/>
      <c r="C805" s="16" t="n"/>
      <c r="D805" s="17" t="n"/>
      <c r="E805" s="18" t="n"/>
      <c r="F805" s="19" t="n"/>
      <c r="G805" s="16" t="n"/>
      <c r="H805" s="20">
        <f>IF(D805="","",D805-TODAY())</f>
        <v/>
      </c>
      <c r="I805" s="19">
        <f>IF(OR(E805="",F805=""),"",E805*F805)</f>
        <v/>
      </c>
      <c r="J805" s="16">
        <f>IF(H805="","",IF(N(E805)=0,"SEM ESTOQUE",IF(H805&lt;0,"VENCIDO",IF(H805&lt;=$D$4,"VENCE EM BREVE","OK"))))</f>
        <v/>
      </c>
      <c r="K805" s="16" t="n"/>
    </row>
    <row r="806">
      <c r="A806" s="16" t="n"/>
      <c r="B806" s="16" t="n"/>
      <c r="C806" s="16" t="n"/>
      <c r="D806" s="17" t="n"/>
      <c r="E806" s="18" t="n"/>
      <c r="F806" s="19" t="n"/>
      <c r="G806" s="16" t="n"/>
      <c r="H806" s="20">
        <f>IF(D806="","",D806-TODAY())</f>
        <v/>
      </c>
      <c r="I806" s="19">
        <f>IF(OR(E806="",F806=""),"",E806*F806)</f>
        <v/>
      </c>
      <c r="J806" s="16">
        <f>IF(H806="","",IF(N(E806)=0,"SEM ESTOQUE",IF(H806&lt;0,"VENCIDO",IF(H806&lt;=$D$4,"VENCE EM BREVE","OK"))))</f>
        <v/>
      </c>
      <c r="K806" s="16" t="n"/>
    </row>
    <row r="807">
      <c r="A807" s="16" t="n"/>
      <c r="B807" s="16" t="n"/>
      <c r="C807" s="16" t="n"/>
      <c r="D807" s="17" t="n"/>
      <c r="E807" s="18" t="n"/>
      <c r="F807" s="19" t="n"/>
      <c r="G807" s="16" t="n"/>
      <c r="H807" s="20">
        <f>IF(D807="","",D807-TODAY())</f>
        <v/>
      </c>
      <c r="I807" s="19">
        <f>IF(OR(E807="",F807=""),"",E807*F807)</f>
        <v/>
      </c>
      <c r="J807" s="16">
        <f>IF(H807="","",IF(N(E807)=0,"SEM ESTOQUE",IF(H807&lt;0,"VENCIDO",IF(H807&lt;=$D$4,"VENCE EM BREVE","OK"))))</f>
        <v/>
      </c>
      <c r="K807" s="16" t="n"/>
    </row>
    <row r="808">
      <c r="A808" s="16" t="n"/>
      <c r="B808" s="16" t="n"/>
      <c r="C808" s="16" t="n"/>
      <c r="D808" s="17" t="n"/>
      <c r="E808" s="18" t="n"/>
      <c r="F808" s="19" t="n"/>
      <c r="G808" s="16" t="n"/>
      <c r="H808" s="20">
        <f>IF(D808="","",D808-TODAY())</f>
        <v/>
      </c>
      <c r="I808" s="19">
        <f>IF(OR(E808="",F808=""),"",E808*F808)</f>
        <v/>
      </c>
      <c r="J808" s="16">
        <f>IF(H808="","",IF(N(E808)=0,"SEM ESTOQUE",IF(H808&lt;0,"VENCIDO",IF(H808&lt;=$D$4,"VENCE EM BREVE","OK"))))</f>
        <v/>
      </c>
      <c r="K808" s="16" t="n"/>
    </row>
    <row r="809">
      <c r="A809" s="16" t="n"/>
      <c r="B809" s="16" t="n"/>
      <c r="C809" s="16" t="n"/>
      <c r="D809" s="17" t="n"/>
      <c r="E809" s="18" t="n"/>
      <c r="F809" s="19" t="n"/>
      <c r="G809" s="16" t="n"/>
      <c r="H809" s="20">
        <f>IF(D809="","",D809-TODAY())</f>
        <v/>
      </c>
      <c r="I809" s="19">
        <f>IF(OR(E809="",F809=""),"",E809*F809)</f>
        <v/>
      </c>
      <c r="J809" s="16">
        <f>IF(H809="","",IF(N(E809)=0,"SEM ESTOQUE",IF(H809&lt;0,"VENCIDO",IF(H809&lt;=$D$4,"VENCE EM BREVE","OK"))))</f>
        <v/>
      </c>
      <c r="K809" s="16" t="n"/>
    </row>
    <row r="810">
      <c r="A810" s="16" t="n"/>
      <c r="B810" s="16" t="n"/>
      <c r="C810" s="16" t="n"/>
      <c r="D810" s="17" t="n"/>
      <c r="E810" s="18" t="n"/>
      <c r="F810" s="19" t="n"/>
      <c r="G810" s="16" t="n"/>
      <c r="H810" s="20">
        <f>IF(D810="","",D810-TODAY())</f>
        <v/>
      </c>
      <c r="I810" s="19">
        <f>IF(OR(E810="",F810=""),"",E810*F810)</f>
        <v/>
      </c>
      <c r="J810" s="16">
        <f>IF(H810="","",IF(N(E810)=0,"SEM ESTOQUE",IF(H810&lt;0,"VENCIDO",IF(H810&lt;=$D$4,"VENCE EM BREVE","OK"))))</f>
        <v/>
      </c>
      <c r="K810" s="16" t="n"/>
    </row>
    <row r="811">
      <c r="A811" s="16" t="n"/>
      <c r="B811" s="16" t="n"/>
      <c r="C811" s="16" t="n"/>
      <c r="D811" s="17" t="n"/>
      <c r="E811" s="18" t="n"/>
      <c r="F811" s="19" t="n"/>
      <c r="G811" s="16" t="n"/>
      <c r="H811" s="20">
        <f>IF(D811="","",D811-TODAY())</f>
        <v/>
      </c>
      <c r="I811" s="19">
        <f>IF(OR(E811="",F811=""),"",E811*F811)</f>
        <v/>
      </c>
      <c r="J811" s="16">
        <f>IF(H811="","",IF(N(E811)=0,"SEM ESTOQUE",IF(H811&lt;0,"VENCIDO",IF(H811&lt;=$D$4,"VENCE EM BREVE","OK"))))</f>
        <v/>
      </c>
      <c r="K811" s="16" t="n"/>
    </row>
    <row r="812">
      <c r="A812" s="16" t="n"/>
      <c r="B812" s="16" t="n"/>
      <c r="C812" s="16" t="n"/>
      <c r="D812" s="17" t="n"/>
      <c r="E812" s="18" t="n"/>
      <c r="F812" s="19" t="n"/>
      <c r="G812" s="16" t="n"/>
      <c r="H812" s="20">
        <f>IF(D812="","",D812-TODAY())</f>
        <v/>
      </c>
      <c r="I812" s="19">
        <f>IF(OR(E812="",F812=""),"",E812*F812)</f>
        <v/>
      </c>
      <c r="J812" s="16">
        <f>IF(H812="","",IF(N(E812)=0,"SEM ESTOQUE",IF(H812&lt;0,"VENCIDO",IF(H812&lt;=$D$4,"VENCE EM BREVE","OK"))))</f>
        <v/>
      </c>
      <c r="K812" s="16" t="n"/>
    </row>
    <row r="813">
      <c r="A813" s="16" t="n"/>
      <c r="B813" s="16" t="n"/>
      <c r="C813" s="16" t="n"/>
      <c r="D813" s="17" t="n"/>
      <c r="E813" s="18" t="n"/>
      <c r="F813" s="19" t="n"/>
      <c r="G813" s="16" t="n"/>
      <c r="H813" s="20">
        <f>IF(D813="","",D813-TODAY())</f>
        <v/>
      </c>
      <c r="I813" s="19">
        <f>IF(OR(E813="",F813=""),"",E813*F813)</f>
        <v/>
      </c>
      <c r="J813" s="16">
        <f>IF(H813="","",IF(N(E813)=0,"SEM ESTOQUE",IF(H813&lt;0,"VENCIDO",IF(H813&lt;=$D$4,"VENCE EM BREVE","OK"))))</f>
        <v/>
      </c>
      <c r="K813" s="16" t="n"/>
    </row>
    <row r="814">
      <c r="A814" s="16" t="n"/>
      <c r="B814" s="16" t="n"/>
      <c r="C814" s="16" t="n"/>
      <c r="D814" s="17" t="n"/>
      <c r="E814" s="18" t="n"/>
      <c r="F814" s="19" t="n"/>
      <c r="G814" s="16" t="n"/>
      <c r="H814" s="20">
        <f>IF(D814="","",D814-TODAY())</f>
        <v/>
      </c>
      <c r="I814" s="19">
        <f>IF(OR(E814="",F814=""),"",E814*F814)</f>
        <v/>
      </c>
      <c r="J814" s="16">
        <f>IF(H814="","",IF(N(E814)=0,"SEM ESTOQUE",IF(H814&lt;0,"VENCIDO",IF(H814&lt;=$D$4,"VENCE EM BREVE","OK"))))</f>
        <v/>
      </c>
      <c r="K814" s="16" t="n"/>
    </row>
    <row r="815">
      <c r="A815" s="16" t="n"/>
      <c r="B815" s="16" t="n"/>
      <c r="C815" s="16" t="n"/>
      <c r="D815" s="17" t="n"/>
      <c r="E815" s="18" t="n"/>
      <c r="F815" s="19" t="n"/>
      <c r="G815" s="16" t="n"/>
      <c r="H815" s="20">
        <f>IF(D815="","",D815-TODAY())</f>
        <v/>
      </c>
      <c r="I815" s="19">
        <f>IF(OR(E815="",F815=""),"",E815*F815)</f>
        <v/>
      </c>
      <c r="J815" s="16">
        <f>IF(H815="","",IF(N(E815)=0,"SEM ESTOQUE",IF(H815&lt;0,"VENCIDO",IF(H815&lt;=$D$4,"VENCE EM BREVE","OK"))))</f>
        <v/>
      </c>
      <c r="K815" s="16" t="n"/>
    </row>
    <row r="816">
      <c r="A816" s="16" t="n"/>
      <c r="B816" s="16" t="n"/>
      <c r="C816" s="16" t="n"/>
      <c r="D816" s="17" t="n"/>
      <c r="E816" s="18" t="n"/>
      <c r="F816" s="19" t="n"/>
      <c r="G816" s="16" t="n"/>
      <c r="H816" s="20">
        <f>IF(D816="","",D816-TODAY())</f>
        <v/>
      </c>
      <c r="I816" s="19">
        <f>IF(OR(E816="",F816=""),"",E816*F816)</f>
        <v/>
      </c>
      <c r="J816" s="16">
        <f>IF(H816="","",IF(N(E816)=0,"SEM ESTOQUE",IF(H816&lt;0,"VENCIDO",IF(H816&lt;=$D$4,"VENCE EM BREVE","OK"))))</f>
        <v/>
      </c>
      <c r="K816" s="16" t="n"/>
    </row>
    <row r="817">
      <c r="A817" s="16" t="n"/>
      <c r="B817" s="16" t="n"/>
      <c r="C817" s="16" t="n"/>
      <c r="D817" s="17" t="n"/>
      <c r="E817" s="18" t="n"/>
      <c r="F817" s="19" t="n"/>
      <c r="G817" s="16" t="n"/>
      <c r="H817" s="20">
        <f>IF(D817="","",D817-TODAY())</f>
        <v/>
      </c>
      <c r="I817" s="19">
        <f>IF(OR(E817="",F817=""),"",E817*F817)</f>
        <v/>
      </c>
      <c r="J817" s="16">
        <f>IF(H817="","",IF(N(E817)=0,"SEM ESTOQUE",IF(H817&lt;0,"VENCIDO",IF(H817&lt;=$D$4,"VENCE EM BREVE","OK"))))</f>
        <v/>
      </c>
      <c r="K817" s="16" t="n"/>
    </row>
    <row r="818">
      <c r="A818" s="16" t="n"/>
      <c r="B818" s="16" t="n"/>
      <c r="C818" s="16" t="n"/>
      <c r="D818" s="17" t="n"/>
      <c r="E818" s="18" t="n"/>
      <c r="F818" s="19" t="n"/>
      <c r="G818" s="16" t="n"/>
      <c r="H818" s="20">
        <f>IF(D818="","",D818-TODAY())</f>
        <v/>
      </c>
      <c r="I818" s="19">
        <f>IF(OR(E818="",F818=""),"",E818*F818)</f>
        <v/>
      </c>
      <c r="J818" s="16">
        <f>IF(H818="","",IF(N(E818)=0,"SEM ESTOQUE",IF(H818&lt;0,"VENCIDO",IF(H818&lt;=$D$4,"VENCE EM BREVE","OK"))))</f>
        <v/>
      </c>
      <c r="K818" s="16" t="n"/>
    </row>
    <row r="819">
      <c r="A819" s="16" t="n"/>
      <c r="B819" s="16" t="n"/>
      <c r="C819" s="16" t="n"/>
      <c r="D819" s="17" t="n"/>
      <c r="E819" s="18" t="n"/>
      <c r="F819" s="19" t="n"/>
      <c r="G819" s="16" t="n"/>
      <c r="H819" s="20">
        <f>IF(D819="","",D819-TODAY())</f>
        <v/>
      </c>
      <c r="I819" s="19">
        <f>IF(OR(E819="",F819=""),"",E819*F819)</f>
        <v/>
      </c>
      <c r="J819" s="16">
        <f>IF(H819="","",IF(N(E819)=0,"SEM ESTOQUE",IF(H819&lt;0,"VENCIDO",IF(H819&lt;=$D$4,"VENCE EM BREVE","OK"))))</f>
        <v/>
      </c>
      <c r="K819" s="16" t="n"/>
    </row>
    <row r="820">
      <c r="A820" s="16" t="n"/>
      <c r="B820" s="16" t="n"/>
      <c r="C820" s="16" t="n"/>
      <c r="D820" s="17" t="n"/>
      <c r="E820" s="18" t="n"/>
      <c r="F820" s="19" t="n"/>
      <c r="G820" s="16" t="n"/>
      <c r="H820" s="20">
        <f>IF(D820="","",D820-TODAY())</f>
        <v/>
      </c>
      <c r="I820" s="19">
        <f>IF(OR(E820="",F820=""),"",E820*F820)</f>
        <v/>
      </c>
      <c r="J820" s="16">
        <f>IF(H820="","",IF(N(E820)=0,"SEM ESTOQUE",IF(H820&lt;0,"VENCIDO",IF(H820&lt;=$D$4,"VENCE EM BREVE","OK"))))</f>
        <v/>
      </c>
      <c r="K820" s="16" t="n"/>
    </row>
    <row r="821">
      <c r="A821" s="16" t="n"/>
      <c r="B821" s="16" t="n"/>
      <c r="C821" s="16" t="n"/>
      <c r="D821" s="17" t="n"/>
      <c r="E821" s="18" t="n"/>
      <c r="F821" s="19" t="n"/>
      <c r="G821" s="16" t="n"/>
      <c r="H821" s="20">
        <f>IF(D821="","",D821-TODAY())</f>
        <v/>
      </c>
      <c r="I821" s="19">
        <f>IF(OR(E821="",F821=""),"",E821*F821)</f>
        <v/>
      </c>
      <c r="J821" s="16">
        <f>IF(H821="","",IF(N(E821)=0,"SEM ESTOQUE",IF(H821&lt;0,"VENCIDO",IF(H821&lt;=$D$4,"VENCE EM BREVE","OK"))))</f>
        <v/>
      </c>
      <c r="K821" s="16" t="n"/>
    </row>
    <row r="822">
      <c r="A822" s="16" t="n"/>
      <c r="B822" s="16" t="n"/>
      <c r="C822" s="16" t="n"/>
      <c r="D822" s="17" t="n"/>
      <c r="E822" s="18" t="n"/>
      <c r="F822" s="19" t="n"/>
      <c r="G822" s="16" t="n"/>
      <c r="H822" s="20">
        <f>IF(D822="","",D822-TODAY())</f>
        <v/>
      </c>
      <c r="I822" s="19">
        <f>IF(OR(E822="",F822=""),"",E822*F822)</f>
        <v/>
      </c>
      <c r="J822" s="16">
        <f>IF(H822="","",IF(N(E822)=0,"SEM ESTOQUE",IF(H822&lt;0,"VENCIDO",IF(H822&lt;=$D$4,"VENCE EM BREVE","OK"))))</f>
        <v/>
      </c>
      <c r="K822" s="16" t="n"/>
    </row>
    <row r="823">
      <c r="A823" s="16" t="n"/>
      <c r="B823" s="16" t="n"/>
      <c r="C823" s="16" t="n"/>
      <c r="D823" s="17" t="n"/>
      <c r="E823" s="18" t="n"/>
      <c r="F823" s="19" t="n"/>
      <c r="G823" s="16" t="n"/>
      <c r="H823" s="20">
        <f>IF(D823="","",D823-TODAY())</f>
        <v/>
      </c>
      <c r="I823" s="19">
        <f>IF(OR(E823="",F823=""),"",E823*F823)</f>
        <v/>
      </c>
      <c r="J823" s="16">
        <f>IF(H823="","",IF(N(E823)=0,"SEM ESTOQUE",IF(H823&lt;0,"VENCIDO",IF(H823&lt;=$D$4,"VENCE EM BREVE","OK"))))</f>
        <v/>
      </c>
      <c r="K823" s="16" t="n"/>
    </row>
    <row r="824">
      <c r="A824" s="16" t="n"/>
      <c r="B824" s="16" t="n"/>
      <c r="C824" s="16" t="n"/>
      <c r="D824" s="17" t="n"/>
      <c r="E824" s="18" t="n"/>
      <c r="F824" s="19" t="n"/>
      <c r="G824" s="16" t="n"/>
      <c r="H824" s="20">
        <f>IF(D824="","",D824-TODAY())</f>
        <v/>
      </c>
      <c r="I824" s="19">
        <f>IF(OR(E824="",F824=""),"",E824*F824)</f>
        <v/>
      </c>
      <c r="J824" s="16">
        <f>IF(H824="","",IF(N(E824)=0,"SEM ESTOQUE",IF(H824&lt;0,"VENCIDO",IF(H824&lt;=$D$4,"VENCE EM BREVE","OK"))))</f>
        <v/>
      </c>
      <c r="K824" s="16" t="n"/>
    </row>
    <row r="825">
      <c r="A825" s="16" t="n"/>
      <c r="B825" s="16" t="n"/>
      <c r="C825" s="16" t="n"/>
      <c r="D825" s="17" t="n"/>
      <c r="E825" s="18" t="n"/>
      <c r="F825" s="19" t="n"/>
      <c r="G825" s="16" t="n"/>
      <c r="H825" s="20">
        <f>IF(D825="","",D825-TODAY())</f>
        <v/>
      </c>
      <c r="I825" s="19">
        <f>IF(OR(E825="",F825=""),"",E825*F825)</f>
        <v/>
      </c>
      <c r="J825" s="16">
        <f>IF(H825="","",IF(N(E825)=0,"SEM ESTOQUE",IF(H825&lt;0,"VENCIDO",IF(H825&lt;=$D$4,"VENCE EM BREVE","OK"))))</f>
        <v/>
      </c>
      <c r="K825" s="16" t="n"/>
    </row>
    <row r="826">
      <c r="A826" s="16" t="n"/>
      <c r="B826" s="16" t="n"/>
      <c r="C826" s="16" t="n"/>
      <c r="D826" s="17" t="n"/>
      <c r="E826" s="18" t="n"/>
      <c r="F826" s="19" t="n"/>
      <c r="G826" s="16" t="n"/>
      <c r="H826" s="20">
        <f>IF(D826="","",D826-TODAY())</f>
        <v/>
      </c>
      <c r="I826" s="19">
        <f>IF(OR(E826="",F826=""),"",E826*F826)</f>
        <v/>
      </c>
      <c r="J826" s="16">
        <f>IF(H826="","",IF(N(E826)=0,"SEM ESTOQUE",IF(H826&lt;0,"VENCIDO",IF(H826&lt;=$D$4,"VENCE EM BREVE","OK"))))</f>
        <v/>
      </c>
      <c r="K826" s="16" t="n"/>
    </row>
    <row r="827">
      <c r="A827" s="16" t="n"/>
      <c r="B827" s="16" t="n"/>
      <c r="C827" s="16" t="n"/>
      <c r="D827" s="17" t="n"/>
      <c r="E827" s="18" t="n"/>
      <c r="F827" s="19" t="n"/>
      <c r="G827" s="16" t="n"/>
      <c r="H827" s="20">
        <f>IF(D827="","",D827-TODAY())</f>
        <v/>
      </c>
      <c r="I827" s="19">
        <f>IF(OR(E827="",F827=""),"",E827*F827)</f>
        <v/>
      </c>
      <c r="J827" s="16">
        <f>IF(H827="","",IF(N(E827)=0,"SEM ESTOQUE",IF(H827&lt;0,"VENCIDO",IF(H827&lt;=$D$4,"VENCE EM BREVE","OK"))))</f>
        <v/>
      </c>
      <c r="K827" s="16" t="n"/>
    </row>
    <row r="828">
      <c r="A828" s="16" t="n"/>
      <c r="B828" s="16" t="n"/>
      <c r="C828" s="16" t="n"/>
      <c r="D828" s="17" t="n"/>
      <c r="E828" s="18" t="n"/>
      <c r="F828" s="19" t="n"/>
      <c r="G828" s="16" t="n"/>
      <c r="H828" s="20">
        <f>IF(D828="","",D828-TODAY())</f>
        <v/>
      </c>
      <c r="I828" s="19">
        <f>IF(OR(E828="",F828=""),"",E828*F828)</f>
        <v/>
      </c>
      <c r="J828" s="16">
        <f>IF(H828="","",IF(N(E828)=0,"SEM ESTOQUE",IF(H828&lt;0,"VENCIDO",IF(H828&lt;=$D$4,"VENCE EM BREVE","OK"))))</f>
        <v/>
      </c>
      <c r="K828" s="16" t="n"/>
    </row>
    <row r="829">
      <c r="A829" s="16" t="n"/>
      <c r="B829" s="16" t="n"/>
      <c r="C829" s="16" t="n"/>
      <c r="D829" s="17" t="n"/>
      <c r="E829" s="18" t="n"/>
      <c r="F829" s="19" t="n"/>
      <c r="G829" s="16" t="n"/>
      <c r="H829" s="20">
        <f>IF(D829="","",D829-TODAY())</f>
        <v/>
      </c>
      <c r="I829" s="19">
        <f>IF(OR(E829="",F829=""),"",E829*F829)</f>
        <v/>
      </c>
      <c r="J829" s="16">
        <f>IF(H829="","",IF(N(E829)=0,"SEM ESTOQUE",IF(H829&lt;0,"VENCIDO",IF(H829&lt;=$D$4,"VENCE EM BREVE","OK"))))</f>
        <v/>
      </c>
      <c r="K829" s="16" t="n"/>
    </row>
    <row r="830">
      <c r="A830" s="16" t="n"/>
      <c r="B830" s="16" t="n"/>
      <c r="C830" s="16" t="n"/>
      <c r="D830" s="17" t="n"/>
      <c r="E830" s="18" t="n"/>
      <c r="F830" s="19" t="n"/>
      <c r="G830" s="16" t="n"/>
      <c r="H830" s="20">
        <f>IF(D830="","",D830-TODAY())</f>
        <v/>
      </c>
      <c r="I830" s="19">
        <f>IF(OR(E830="",F830=""),"",E830*F830)</f>
        <v/>
      </c>
      <c r="J830" s="16">
        <f>IF(H830="","",IF(N(E830)=0,"SEM ESTOQUE",IF(H830&lt;0,"VENCIDO",IF(H830&lt;=$D$4,"VENCE EM BREVE","OK"))))</f>
        <v/>
      </c>
      <c r="K830" s="16" t="n"/>
    </row>
    <row r="831">
      <c r="A831" s="16" t="n"/>
      <c r="B831" s="16" t="n"/>
      <c r="C831" s="16" t="n"/>
      <c r="D831" s="17" t="n"/>
      <c r="E831" s="18" t="n"/>
      <c r="F831" s="19" t="n"/>
      <c r="G831" s="16" t="n"/>
      <c r="H831" s="20">
        <f>IF(D831="","",D831-TODAY())</f>
        <v/>
      </c>
      <c r="I831" s="19">
        <f>IF(OR(E831="",F831=""),"",E831*F831)</f>
        <v/>
      </c>
      <c r="J831" s="16">
        <f>IF(H831="","",IF(N(E831)=0,"SEM ESTOQUE",IF(H831&lt;0,"VENCIDO",IF(H831&lt;=$D$4,"VENCE EM BREVE","OK"))))</f>
        <v/>
      </c>
      <c r="K831" s="16" t="n"/>
    </row>
    <row r="832">
      <c r="A832" s="16" t="n"/>
      <c r="B832" s="16" t="n"/>
      <c r="C832" s="16" t="n"/>
      <c r="D832" s="17" t="n"/>
      <c r="E832" s="18" t="n"/>
      <c r="F832" s="19" t="n"/>
      <c r="G832" s="16" t="n"/>
      <c r="H832" s="20">
        <f>IF(D832="","",D832-TODAY())</f>
        <v/>
      </c>
      <c r="I832" s="19">
        <f>IF(OR(E832="",F832=""),"",E832*F832)</f>
        <v/>
      </c>
      <c r="J832" s="16">
        <f>IF(H832="","",IF(N(E832)=0,"SEM ESTOQUE",IF(H832&lt;0,"VENCIDO",IF(H832&lt;=$D$4,"VENCE EM BREVE","OK"))))</f>
        <v/>
      </c>
      <c r="K832" s="16" t="n"/>
    </row>
    <row r="833">
      <c r="A833" s="16" t="n"/>
      <c r="B833" s="16" t="n"/>
      <c r="C833" s="16" t="n"/>
      <c r="D833" s="17" t="n"/>
      <c r="E833" s="18" t="n"/>
      <c r="F833" s="19" t="n"/>
      <c r="G833" s="16" t="n"/>
      <c r="H833" s="20">
        <f>IF(D833="","",D833-TODAY())</f>
        <v/>
      </c>
      <c r="I833" s="19">
        <f>IF(OR(E833="",F833=""),"",E833*F833)</f>
        <v/>
      </c>
      <c r="J833" s="16">
        <f>IF(H833="","",IF(N(E833)=0,"SEM ESTOQUE",IF(H833&lt;0,"VENCIDO",IF(H833&lt;=$D$4,"VENCE EM BREVE","OK"))))</f>
        <v/>
      </c>
      <c r="K833" s="16" t="n"/>
    </row>
    <row r="834">
      <c r="A834" s="16" t="n"/>
      <c r="B834" s="16" t="n"/>
      <c r="C834" s="16" t="n"/>
      <c r="D834" s="17" t="n"/>
      <c r="E834" s="18" t="n"/>
      <c r="F834" s="19" t="n"/>
      <c r="G834" s="16" t="n"/>
      <c r="H834" s="20">
        <f>IF(D834="","",D834-TODAY())</f>
        <v/>
      </c>
      <c r="I834" s="19">
        <f>IF(OR(E834="",F834=""),"",E834*F834)</f>
        <v/>
      </c>
      <c r="J834" s="16">
        <f>IF(H834="","",IF(N(E834)=0,"SEM ESTOQUE",IF(H834&lt;0,"VENCIDO",IF(H834&lt;=$D$4,"VENCE EM BREVE","OK"))))</f>
        <v/>
      </c>
      <c r="K834" s="16" t="n"/>
    </row>
    <row r="835">
      <c r="A835" s="16" t="n"/>
      <c r="B835" s="16" t="n"/>
      <c r="C835" s="16" t="n"/>
      <c r="D835" s="17" t="n"/>
      <c r="E835" s="18" t="n"/>
      <c r="F835" s="19" t="n"/>
      <c r="G835" s="16" t="n"/>
      <c r="H835" s="20">
        <f>IF(D835="","",D835-TODAY())</f>
        <v/>
      </c>
      <c r="I835" s="19">
        <f>IF(OR(E835="",F835=""),"",E835*F835)</f>
        <v/>
      </c>
      <c r="J835" s="16">
        <f>IF(H835="","",IF(N(E835)=0,"SEM ESTOQUE",IF(H835&lt;0,"VENCIDO",IF(H835&lt;=$D$4,"VENCE EM BREVE","OK"))))</f>
        <v/>
      </c>
      <c r="K835" s="16" t="n"/>
    </row>
    <row r="836">
      <c r="A836" s="16" t="n"/>
      <c r="B836" s="16" t="n"/>
      <c r="C836" s="16" t="n"/>
      <c r="D836" s="17" t="n"/>
      <c r="E836" s="18" t="n"/>
      <c r="F836" s="19" t="n"/>
      <c r="G836" s="16" t="n"/>
      <c r="H836" s="20">
        <f>IF(D836="","",D836-TODAY())</f>
        <v/>
      </c>
      <c r="I836" s="19">
        <f>IF(OR(E836="",F836=""),"",E836*F836)</f>
        <v/>
      </c>
      <c r="J836" s="16">
        <f>IF(H836="","",IF(N(E836)=0,"SEM ESTOQUE",IF(H836&lt;0,"VENCIDO",IF(H836&lt;=$D$4,"VENCE EM BREVE","OK"))))</f>
        <v/>
      </c>
      <c r="K836" s="16" t="n"/>
    </row>
    <row r="837">
      <c r="A837" s="16" t="n"/>
      <c r="B837" s="16" t="n"/>
      <c r="C837" s="16" t="n"/>
      <c r="D837" s="17" t="n"/>
      <c r="E837" s="18" t="n"/>
      <c r="F837" s="19" t="n"/>
      <c r="G837" s="16" t="n"/>
      <c r="H837" s="20">
        <f>IF(D837="","",D837-TODAY())</f>
        <v/>
      </c>
      <c r="I837" s="19">
        <f>IF(OR(E837="",F837=""),"",E837*F837)</f>
        <v/>
      </c>
      <c r="J837" s="16">
        <f>IF(H837="","",IF(N(E837)=0,"SEM ESTOQUE",IF(H837&lt;0,"VENCIDO",IF(H837&lt;=$D$4,"VENCE EM BREVE","OK"))))</f>
        <v/>
      </c>
      <c r="K837" s="16" t="n"/>
    </row>
    <row r="838">
      <c r="A838" s="16" t="n"/>
      <c r="B838" s="16" t="n"/>
      <c r="C838" s="16" t="n"/>
      <c r="D838" s="17" t="n"/>
      <c r="E838" s="18" t="n"/>
      <c r="F838" s="19" t="n"/>
      <c r="G838" s="16" t="n"/>
      <c r="H838" s="20">
        <f>IF(D838="","",D838-TODAY())</f>
        <v/>
      </c>
      <c r="I838" s="19">
        <f>IF(OR(E838="",F838=""),"",E838*F838)</f>
        <v/>
      </c>
      <c r="J838" s="16">
        <f>IF(H838="","",IF(N(E838)=0,"SEM ESTOQUE",IF(H838&lt;0,"VENCIDO",IF(H838&lt;=$D$4,"VENCE EM BREVE","OK"))))</f>
        <v/>
      </c>
      <c r="K838" s="16" t="n"/>
    </row>
    <row r="839">
      <c r="A839" s="16" t="n"/>
      <c r="B839" s="16" t="n"/>
      <c r="C839" s="16" t="n"/>
      <c r="D839" s="17" t="n"/>
      <c r="E839" s="18" t="n"/>
      <c r="F839" s="19" t="n"/>
      <c r="G839" s="16" t="n"/>
      <c r="H839" s="20">
        <f>IF(D839="","",D839-TODAY())</f>
        <v/>
      </c>
      <c r="I839" s="19">
        <f>IF(OR(E839="",F839=""),"",E839*F839)</f>
        <v/>
      </c>
      <c r="J839" s="16">
        <f>IF(H839="","",IF(N(E839)=0,"SEM ESTOQUE",IF(H839&lt;0,"VENCIDO",IF(H839&lt;=$D$4,"VENCE EM BREVE","OK"))))</f>
        <v/>
      </c>
      <c r="K839" s="16" t="n"/>
    </row>
    <row r="840">
      <c r="A840" s="16" t="n"/>
      <c r="B840" s="16" t="n"/>
      <c r="C840" s="16" t="n"/>
      <c r="D840" s="17" t="n"/>
      <c r="E840" s="18" t="n"/>
      <c r="F840" s="19" t="n"/>
      <c r="G840" s="16" t="n"/>
      <c r="H840" s="20">
        <f>IF(D840="","",D840-TODAY())</f>
        <v/>
      </c>
      <c r="I840" s="19">
        <f>IF(OR(E840="",F840=""),"",E840*F840)</f>
        <v/>
      </c>
      <c r="J840" s="16">
        <f>IF(H840="","",IF(N(E840)=0,"SEM ESTOQUE",IF(H840&lt;0,"VENCIDO",IF(H840&lt;=$D$4,"VENCE EM BREVE","OK"))))</f>
        <v/>
      </c>
      <c r="K840" s="16" t="n"/>
    </row>
    <row r="841">
      <c r="A841" s="16" t="n"/>
      <c r="B841" s="16" t="n"/>
      <c r="C841" s="16" t="n"/>
      <c r="D841" s="17" t="n"/>
      <c r="E841" s="18" t="n"/>
      <c r="F841" s="19" t="n"/>
      <c r="G841" s="16" t="n"/>
      <c r="H841" s="20">
        <f>IF(D841="","",D841-TODAY())</f>
        <v/>
      </c>
      <c r="I841" s="19">
        <f>IF(OR(E841="",F841=""),"",E841*F841)</f>
        <v/>
      </c>
      <c r="J841" s="16">
        <f>IF(H841="","",IF(N(E841)=0,"SEM ESTOQUE",IF(H841&lt;0,"VENCIDO",IF(H841&lt;=$D$4,"VENCE EM BREVE","OK"))))</f>
        <v/>
      </c>
      <c r="K841" s="16" t="n"/>
    </row>
    <row r="842">
      <c r="A842" s="16" t="n"/>
      <c r="B842" s="16" t="n"/>
      <c r="C842" s="16" t="n"/>
      <c r="D842" s="17" t="n"/>
      <c r="E842" s="18" t="n"/>
      <c r="F842" s="19" t="n"/>
      <c r="G842" s="16" t="n"/>
      <c r="H842" s="20">
        <f>IF(D842="","",D842-TODAY())</f>
        <v/>
      </c>
      <c r="I842" s="19">
        <f>IF(OR(E842="",F842=""),"",E842*F842)</f>
        <v/>
      </c>
      <c r="J842" s="16">
        <f>IF(H842="","",IF(N(E842)=0,"SEM ESTOQUE",IF(H842&lt;0,"VENCIDO",IF(H842&lt;=$D$4,"VENCE EM BREVE","OK"))))</f>
        <v/>
      </c>
      <c r="K842" s="16" t="n"/>
    </row>
    <row r="843">
      <c r="A843" s="16" t="n"/>
      <c r="B843" s="16" t="n"/>
      <c r="C843" s="16" t="n"/>
      <c r="D843" s="17" t="n"/>
      <c r="E843" s="18" t="n"/>
      <c r="F843" s="19" t="n"/>
      <c r="G843" s="16" t="n"/>
      <c r="H843" s="20">
        <f>IF(D843="","",D843-TODAY())</f>
        <v/>
      </c>
      <c r="I843" s="19">
        <f>IF(OR(E843="",F843=""),"",E843*F843)</f>
        <v/>
      </c>
      <c r="J843" s="16">
        <f>IF(H843="","",IF(N(E843)=0,"SEM ESTOQUE",IF(H843&lt;0,"VENCIDO",IF(H843&lt;=$D$4,"VENCE EM BREVE","OK"))))</f>
        <v/>
      </c>
      <c r="K843" s="16" t="n"/>
    </row>
    <row r="844">
      <c r="A844" s="16" t="n"/>
      <c r="B844" s="16" t="n"/>
      <c r="C844" s="16" t="n"/>
      <c r="D844" s="17" t="n"/>
      <c r="E844" s="18" t="n"/>
      <c r="F844" s="19" t="n"/>
      <c r="G844" s="16" t="n"/>
      <c r="H844" s="20">
        <f>IF(D844="","",D844-TODAY())</f>
        <v/>
      </c>
      <c r="I844" s="19">
        <f>IF(OR(E844="",F844=""),"",E844*F844)</f>
        <v/>
      </c>
      <c r="J844" s="16">
        <f>IF(H844="","",IF(N(E844)=0,"SEM ESTOQUE",IF(H844&lt;0,"VENCIDO",IF(H844&lt;=$D$4,"VENCE EM BREVE","OK"))))</f>
        <v/>
      </c>
      <c r="K844" s="16" t="n"/>
    </row>
    <row r="845">
      <c r="A845" s="16" t="n"/>
      <c r="B845" s="16" t="n"/>
      <c r="C845" s="16" t="n"/>
      <c r="D845" s="17" t="n"/>
      <c r="E845" s="18" t="n"/>
      <c r="F845" s="19" t="n"/>
      <c r="G845" s="16" t="n"/>
      <c r="H845" s="20">
        <f>IF(D845="","",D845-TODAY())</f>
        <v/>
      </c>
      <c r="I845" s="19">
        <f>IF(OR(E845="",F845=""),"",E845*F845)</f>
        <v/>
      </c>
      <c r="J845" s="16">
        <f>IF(H845="","",IF(N(E845)=0,"SEM ESTOQUE",IF(H845&lt;0,"VENCIDO",IF(H845&lt;=$D$4,"VENCE EM BREVE","OK"))))</f>
        <v/>
      </c>
      <c r="K845" s="16" t="n"/>
    </row>
    <row r="846">
      <c r="A846" s="16" t="n"/>
      <c r="B846" s="16" t="n"/>
      <c r="C846" s="16" t="n"/>
      <c r="D846" s="17" t="n"/>
      <c r="E846" s="18" t="n"/>
      <c r="F846" s="19" t="n"/>
      <c r="G846" s="16" t="n"/>
      <c r="H846" s="20">
        <f>IF(D846="","",D846-TODAY())</f>
        <v/>
      </c>
      <c r="I846" s="19">
        <f>IF(OR(E846="",F846=""),"",E846*F846)</f>
        <v/>
      </c>
      <c r="J846" s="16">
        <f>IF(H846="","",IF(N(E846)=0,"SEM ESTOQUE",IF(H846&lt;0,"VENCIDO",IF(H846&lt;=$D$4,"VENCE EM BREVE","OK"))))</f>
        <v/>
      </c>
      <c r="K846" s="16" t="n"/>
    </row>
    <row r="847">
      <c r="A847" s="16" t="n"/>
      <c r="B847" s="16" t="n"/>
      <c r="C847" s="16" t="n"/>
      <c r="D847" s="17" t="n"/>
      <c r="E847" s="18" t="n"/>
      <c r="F847" s="19" t="n"/>
      <c r="G847" s="16" t="n"/>
      <c r="H847" s="20">
        <f>IF(D847="","",D847-TODAY())</f>
        <v/>
      </c>
      <c r="I847" s="19">
        <f>IF(OR(E847="",F847=""),"",E847*F847)</f>
        <v/>
      </c>
      <c r="J847" s="16">
        <f>IF(H847="","",IF(N(E847)=0,"SEM ESTOQUE",IF(H847&lt;0,"VENCIDO",IF(H847&lt;=$D$4,"VENCE EM BREVE","OK"))))</f>
        <v/>
      </c>
      <c r="K847" s="16" t="n"/>
    </row>
    <row r="848">
      <c r="A848" s="16" t="n"/>
      <c r="B848" s="16" t="n"/>
      <c r="C848" s="16" t="n"/>
      <c r="D848" s="17" t="n"/>
      <c r="E848" s="18" t="n"/>
      <c r="F848" s="19" t="n"/>
      <c r="G848" s="16" t="n"/>
      <c r="H848" s="20">
        <f>IF(D848="","",D848-TODAY())</f>
        <v/>
      </c>
      <c r="I848" s="19">
        <f>IF(OR(E848="",F848=""),"",E848*F848)</f>
        <v/>
      </c>
      <c r="J848" s="16">
        <f>IF(H848="","",IF(N(E848)=0,"SEM ESTOQUE",IF(H848&lt;0,"VENCIDO",IF(H848&lt;=$D$4,"VENCE EM BREVE","OK"))))</f>
        <v/>
      </c>
      <c r="K848" s="16" t="n"/>
    </row>
    <row r="849">
      <c r="A849" s="16" t="n"/>
      <c r="B849" s="16" t="n"/>
      <c r="C849" s="16" t="n"/>
      <c r="D849" s="17" t="n"/>
      <c r="E849" s="18" t="n"/>
      <c r="F849" s="19" t="n"/>
      <c r="G849" s="16" t="n"/>
      <c r="H849" s="20">
        <f>IF(D849="","",D849-TODAY())</f>
        <v/>
      </c>
      <c r="I849" s="19">
        <f>IF(OR(E849="",F849=""),"",E849*F849)</f>
        <v/>
      </c>
      <c r="J849" s="16">
        <f>IF(H849="","",IF(N(E849)=0,"SEM ESTOQUE",IF(H849&lt;0,"VENCIDO",IF(H849&lt;=$D$4,"VENCE EM BREVE","OK"))))</f>
        <v/>
      </c>
      <c r="K849" s="16" t="n"/>
    </row>
    <row r="850">
      <c r="A850" s="16" t="n"/>
      <c r="B850" s="16" t="n"/>
      <c r="C850" s="16" t="n"/>
      <c r="D850" s="17" t="n"/>
      <c r="E850" s="18" t="n"/>
      <c r="F850" s="19" t="n"/>
      <c r="G850" s="16" t="n"/>
      <c r="H850" s="20">
        <f>IF(D850="","",D850-TODAY())</f>
        <v/>
      </c>
      <c r="I850" s="19">
        <f>IF(OR(E850="",F850=""),"",E850*F850)</f>
        <v/>
      </c>
      <c r="J850" s="16">
        <f>IF(H850="","",IF(N(E850)=0,"SEM ESTOQUE",IF(H850&lt;0,"VENCIDO",IF(H850&lt;=$D$4,"VENCE EM BREVE","OK"))))</f>
        <v/>
      </c>
      <c r="K850" s="16" t="n"/>
    </row>
    <row r="851">
      <c r="A851" s="16" t="n"/>
      <c r="B851" s="16" t="n"/>
      <c r="C851" s="16" t="n"/>
      <c r="D851" s="17" t="n"/>
      <c r="E851" s="18" t="n"/>
      <c r="F851" s="19" t="n"/>
      <c r="G851" s="16" t="n"/>
      <c r="H851" s="20">
        <f>IF(D851="","",D851-TODAY())</f>
        <v/>
      </c>
      <c r="I851" s="19">
        <f>IF(OR(E851="",F851=""),"",E851*F851)</f>
        <v/>
      </c>
      <c r="J851" s="16">
        <f>IF(H851="","",IF(N(E851)=0,"SEM ESTOQUE",IF(H851&lt;0,"VENCIDO",IF(H851&lt;=$D$4,"VENCE EM BREVE","OK"))))</f>
        <v/>
      </c>
      <c r="K851" s="16" t="n"/>
    </row>
    <row r="852">
      <c r="A852" s="16" t="n"/>
      <c r="B852" s="16" t="n"/>
      <c r="C852" s="16" t="n"/>
      <c r="D852" s="17" t="n"/>
      <c r="E852" s="18" t="n"/>
      <c r="F852" s="19" t="n"/>
      <c r="G852" s="16" t="n"/>
      <c r="H852" s="20">
        <f>IF(D852="","",D852-TODAY())</f>
        <v/>
      </c>
      <c r="I852" s="19">
        <f>IF(OR(E852="",F852=""),"",E852*F852)</f>
        <v/>
      </c>
      <c r="J852" s="16">
        <f>IF(H852="","",IF(N(E852)=0,"SEM ESTOQUE",IF(H852&lt;0,"VENCIDO",IF(H852&lt;=$D$4,"VENCE EM BREVE","OK"))))</f>
        <v/>
      </c>
      <c r="K852" s="16" t="n"/>
    </row>
    <row r="853">
      <c r="A853" s="16" t="n"/>
      <c r="B853" s="16" t="n"/>
      <c r="C853" s="16" t="n"/>
      <c r="D853" s="17" t="n"/>
      <c r="E853" s="18" t="n"/>
      <c r="F853" s="19" t="n"/>
      <c r="G853" s="16" t="n"/>
      <c r="H853" s="20">
        <f>IF(D853="","",D853-TODAY())</f>
        <v/>
      </c>
      <c r="I853" s="19">
        <f>IF(OR(E853="",F853=""),"",E853*F853)</f>
        <v/>
      </c>
      <c r="J853" s="16">
        <f>IF(H853="","",IF(N(E853)=0,"SEM ESTOQUE",IF(H853&lt;0,"VENCIDO",IF(H853&lt;=$D$4,"VENCE EM BREVE","OK"))))</f>
        <v/>
      </c>
      <c r="K853" s="16" t="n"/>
    </row>
    <row r="854">
      <c r="A854" s="16" t="n"/>
      <c r="B854" s="16" t="n"/>
      <c r="C854" s="16" t="n"/>
      <c r="D854" s="17" t="n"/>
      <c r="E854" s="18" t="n"/>
      <c r="F854" s="19" t="n"/>
      <c r="G854" s="16" t="n"/>
      <c r="H854" s="20">
        <f>IF(D854="","",D854-TODAY())</f>
        <v/>
      </c>
      <c r="I854" s="19">
        <f>IF(OR(E854="",F854=""),"",E854*F854)</f>
        <v/>
      </c>
      <c r="J854" s="16">
        <f>IF(H854="","",IF(N(E854)=0,"SEM ESTOQUE",IF(H854&lt;0,"VENCIDO",IF(H854&lt;=$D$4,"VENCE EM BREVE","OK"))))</f>
        <v/>
      </c>
      <c r="K854" s="16" t="n"/>
    </row>
    <row r="855">
      <c r="A855" s="16" t="n"/>
      <c r="B855" s="16" t="n"/>
      <c r="C855" s="16" t="n"/>
      <c r="D855" s="17" t="n"/>
      <c r="E855" s="18" t="n"/>
      <c r="F855" s="19" t="n"/>
      <c r="G855" s="16" t="n"/>
      <c r="H855" s="20">
        <f>IF(D855="","",D855-TODAY())</f>
        <v/>
      </c>
      <c r="I855" s="19">
        <f>IF(OR(E855="",F855=""),"",E855*F855)</f>
        <v/>
      </c>
      <c r="J855" s="16">
        <f>IF(H855="","",IF(N(E855)=0,"SEM ESTOQUE",IF(H855&lt;0,"VENCIDO",IF(H855&lt;=$D$4,"VENCE EM BREVE","OK"))))</f>
        <v/>
      </c>
      <c r="K855" s="16" t="n"/>
    </row>
    <row r="856">
      <c r="A856" s="16" t="n"/>
      <c r="B856" s="16" t="n"/>
      <c r="C856" s="16" t="n"/>
      <c r="D856" s="17" t="n"/>
      <c r="E856" s="18" t="n"/>
      <c r="F856" s="19" t="n"/>
      <c r="G856" s="16" t="n"/>
      <c r="H856" s="20">
        <f>IF(D856="","",D856-TODAY())</f>
        <v/>
      </c>
      <c r="I856" s="19">
        <f>IF(OR(E856="",F856=""),"",E856*F856)</f>
        <v/>
      </c>
      <c r="J856" s="16">
        <f>IF(H856="","",IF(N(E856)=0,"SEM ESTOQUE",IF(H856&lt;0,"VENCIDO",IF(H856&lt;=$D$4,"VENCE EM BREVE","OK"))))</f>
        <v/>
      </c>
      <c r="K856" s="16" t="n"/>
    </row>
    <row r="857">
      <c r="A857" s="16" t="n"/>
      <c r="B857" s="16" t="n"/>
      <c r="C857" s="16" t="n"/>
      <c r="D857" s="17" t="n"/>
      <c r="E857" s="18" t="n"/>
      <c r="F857" s="19" t="n"/>
      <c r="G857" s="16" t="n"/>
      <c r="H857" s="20">
        <f>IF(D857="","",D857-TODAY())</f>
        <v/>
      </c>
      <c r="I857" s="19">
        <f>IF(OR(E857="",F857=""),"",E857*F857)</f>
        <v/>
      </c>
      <c r="J857" s="16">
        <f>IF(H857="","",IF(N(E857)=0,"SEM ESTOQUE",IF(H857&lt;0,"VENCIDO",IF(H857&lt;=$D$4,"VENCE EM BREVE","OK"))))</f>
        <v/>
      </c>
      <c r="K857" s="16" t="n"/>
    </row>
    <row r="858">
      <c r="A858" s="16" t="n"/>
      <c r="B858" s="16" t="n"/>
      <c r="C858" s="16" t="n"/>
      <c r="D858" s="17" t="n"/>
      <c r="E858" s="18" t="n"/>
      <c r="F858" s="19" t="n"/>
      <c r="G858" s="16" t="n"/>
      <c r="H858" s="20">
        <f>IF(D858="","",D858-TODAY())</f>
        <v/>
      </c>
      <c r="I858" s="19">
        <f>IF(OR(E858="",F858=""),"",E858*F858)</f>
        <v/>
      </c>
      <c r="J858" s="16">
        <f>IF(H858="","",IF(N(E858)=0,"SEM ESTOQUE",IF(H858&lt;0,"VENCIDO",IF(H858&lt;=$D$4,"VENCE EM BREVE","OK"))))</f>
        <v/>
      </c>
      <c r="K858" s="16" t="n"/>
    </row>
    <row r="859">
      <c r="A859" s="16" t="n"/>
      <c r="B859" s="16" t="n"/>
      <c r="C859" s="16" t="n"/>
      <c r="D859" s="17" t="n"/>
      <c r="E859" s="18" t="n"/>
      <c r="F859" s="19" t="n"/>
      <c r="G859" s="16" t="n"/>
      <c r="H859" s="20">
        <f>IF(D859="","",D859-TODAY())</f>
        <v/>
      </c>
      <c r="I859" s="19">
        <f>IF(OR(E859="",F859=""),"",E859*F859)</f>
        <v/>
      </c>
      <c r="J859" s="16">
        <f>IF(H859="","",IF(N(E859)=0,"SEM ESTOQUE",IF(H859&lt;0,"VENCIDO",IF(H859&lt;=$D$4,"VENCE EM BREVE","OK"))))</f>
        <v/>
      </c>
      <c r="K859" s="16" t="n"/>
    </row>
    <row r="860">
      <c r="A860" s="16" t="n"/>
      <c r="B860" s="16" t="n"/>
      <c r="C860" s="16" t="n"/>
      <c r="D860" s="17" t="n"/>
      <c r="E860" s="18" t="n"/>
      <c r="F860" s="19" t="n"/>
      <c r="G860" s="16" t="n"/>
      <c r="H860" s="20">
        <f>IF(D860="","",D860-TODAY())</f>
        <v/>
      </c>
      <c r="I860" s="19">
        <f>IF(OR(E860="",F860=""),"",E860*F860)</f>
        <v/>
      </c>
      <c r="J860" s="16">
        <f>IF(H860="","",IF(N(E860)=0,"SEM ESTOQUE",IF(H860&lt;0,"VENCIDO",IF(H860&lt;=$D$4,"VENCE EM BREVE","OK"))))</f>
        <v/>
      </c>
      <c r="K860" s="16" t="n"/>
    </row>
    <row r="861">
      <c r="A861" s="16" t="n"/>
      <c r="B861" s="16" t="n"/>
      <c r="C861" s="16" t="n"/>
      <c r="D861" s="17" t="n"/>
      <c r="E861" s="18" t="n"/>
      <c r="F861" s="19" t="n"/>
      <c r="G861" s="16" t="n"/>
      <c r="H861" s="20">
        <f>IF(D861="","",D861-TODAY())</f>
        <v/>
      </c>
      <c r="I861" s="19">
        <f>IF(OR(E861="",F861=""),"",E861*F861)</f>
        <v/>
      </c>
      <c r="J861" s="16">
        <f>IF(H861="","",IF(N(E861)=0,"SEM ESTOQUE",IF(H861&lt;0,"VENCIDO",IF(H861&lt;=$D$4,"VENCE EM BREVE","OK"))))</f>
        <v/>
      </c>
      <c r="K861" s="16" t="n"/>
    </row>
    <row r="862">
      <c r="A862" s="16" t="n"/>
      <c r="B862" s="16" t="n"/>
      <c r="C862" s="16" t="n"/>
      <c r="D862" s="17" t="n"/>
      <c r="E862" s="18" t="n"/>
      <c r="F862" s="19" t="n"/>
      <c r="G862" s="16" t="n"/>
      <c r="H862" s="20">
        <f>IF(D862="","",D862-TODAY())</f>
        <v/>
      </c>
      <c r="I862" s="19">
        <f>IF(OR(E862="",F862=""),"",E862*F862)</f>
        <v/>
      </c>
      <c r="J862" s="16">
        <f>IF(H862="","",IF(N(E862)=0,"SEM ESTOQUE",IF(H862&lt;0,"VENCIDO",IF(H862&lt;=$D$4,"VENCE EM BREVE","OK"))))</f>
        <v/>
      </c>
      <c r="K862" s="16" t="n"/>
    </row>
    <row r="863">
      <c r="A863" s="16" t="n"/>
      <c r="B863" s="16" t="n"/>
      <c r="C863" s="16" t="n"/>
      <c r="D863" s="17" t="n"/>
      <c r="E863" s="18" t="n"/>
      <c r="F863" s="19" t="n"/>
      <c r="G863" s="16" t="n"/>
      <c r="H863" s="20">
        <f>IF(D863="","",D863-TODAY())</f>
        <v/>
      </c>
      <c r="I863" s="19">
        <f>IF(OR(E863="",F863=""),"",E863*F863)</f>
        <v/>
      </c>
      <c r="J863" s="16">
        <f>IF(H863="","",IF(N(E863)=0,"SEM ESTOQUE",IF(H863&lt;0,"VENCIDO",IF(H863&lt;=$D$4,"VENCE EM BREVE","OK"))))</f>
        <v/>
      </c>
      <c r="K863" s="16" t="n"/>
    </row>
    <row r="864">
      <c r="A864" s="16" t="n"/>
      <c r="B864" s="16" t="n"/>
      <c r="C864" s="16" t="n"/>
      <c r="D864" s="17" t="n"/>
      <c r="E864" s="18" t="n"/>
      <c r="F864" s="19" t="n"/>
      <c r="G864" s="16" t="n"/>
      <c r="H864" s="20">
        <f>IF(D864="","",D864-TODAY())</f>
        <v/>
      </c>
      <c r="I864" s="19">
        <f>IF(OR(E864="",F864=""),"",E864*F864)</f>
        <v/>
      </c>
      <c r="J864" s="16">
        <f>IF(H864="","",IF(N(E864)=0,"SEM ESTOQUE",IF(H864&lt;0,"VENCIDO",IF(H864&lt;=$D$4,"VENCE EM BREVE","OK"))))</f>
        <v/>
      </c>
      <c r="K864" s="16" t="n"/>
    </row>
    <row r="865">
      <c r="A865" s="16" t="n"/>
      <c r="B865" s="16" t="n"/>
      <c r="C865" s="16" t="n"/>
      <c r="D865" s="17" t="n"/>
      <c r="E865" s="18" t="n"/>
      <c r="F865" s="19" t="n"/>
      <c r="G865" s="16" t="n"/>
      <c r="H865" s="20">
        <f>IF(D865="","",D865-TODAY())</f>
        <v/>
      </c>
      <c r="I865" s="19">
        <f>IF(OR(E865="",F865=""),"",E865*F865)</f>
        <v/>
      </c>
      <c r="J865" s="16">
        <f>IF(H865="","",IF(N(E865)=0,"SEM ESTOQUE",IF(H865&lt;0,"VENCIDO",IF(H865&lt;=$D$4,"VENCE EM BREVE","OK"))))</f>
        <v/>
      </c>
      <c r="K865" s="16" t="n"/>
    </row>
    <row r="866">
      <c r="A866" s="16" t="n"/>
      <c r="B866" s="16" t="n"/>
      <c r="C866" s="16" t="n"/>
      <c r="D866" s="17" t="n"/>
      <c r="E866" s="18" t="n"/>
      <c r="F866" s="19" t="n"/>
      <c r="G866" s="16" t="n"/>
      <c r="H866" s="20">
        <f>IF(D866="","",D866-TODAY())</f>
        <v/>
      </c>
      <c r="I866" s="19">
        <f>IF(OR(E866="",F866=""),"",E866*F866)</f>
        <v/>
      </c>
      <c r="J866" s="16">
        <f>IF(H866="","",IF(N(E866)=0,"SEM ESTOQUE",IF(H866&lt;0,"VENCIDO",IF(H866&lt;=$D$4,"VENCE EM BREVE","OK"))))</f>
        <v/>
      </c>
      <c r="K866" s="16" t="n"/>
    </row>
    <row r="867">
      <c r="A867" s="16" t="n"/>
      <c r="B867" s="16" t="n"/>
      <c r="C867" s="16" t="n"/>
      <c r="D867" s="17" t="n"/>
      <c r="E867" s="18" t="n"/>
      <c r="F867" s="19" t="n"/>
      <c r="G867" s="16" t="n"/>
      <c r="H867" s="20">
        <f>IF(D867="","",D867-TODAY())</f>
        <v/>
      </c>
      <c r="I867" s="19">
        <f>IF(OR(E867="",F867=""),"",E867*F867)</f>
        <v/>
      </c>
      <c r="J867" s="16">
        <f>IF(H867="","",IF(N(E867)=0,"SEM ESTOQUE",IF(H867&lt;0,"VENCIDO",IF(H867&lt;=$D$4,"VENCE EM BREVE","OK"))))</f>
        <v/>
      </c>
      <c r="K867" s="16" t="n"/>
    </row>
    <row r="868">
      <c r="A868" s="16" t="n"/>
      <c r="B868" s="16" t="n"/>
      <c r="C868" s="16" t="n"/>
      <c r="D868" s="17" t="n"/>
      <c r="E868" s="18" t="n"/>
      <c r="F868" s="19" t="n"/>
      <c r="G868" s="16" t="n"/>
      <c r="H868" s="20">
        <f>IF(D868="","",D868-TODAY())</f>
        <v/>
      </c>
      <c r="I868" s="19">
        <f>IF(OR(E868="",F868=""),"",E868*F868)</f>
        <v/>
      </c>
      <c r="J868" s="16">
        <f>IF(H868="","",IF(N(E868)=0,"SEM ESTOQUE",IF(H868&lt;0,"VENCIDO",IF(H868&lt;=$D$4,"VENCE EM BREVE","OK"))))</f>
        <v/>
      </c>
      <c r="K868" s="16" t="n"/>
    </row>
    <row r="869">
      <c r="A869" s="16" t="n"/>
      <c r="B869" s="16" t="n"/>
      <c r="C869" s="16" t="n"/>
      <c r="D869" s="17" t="n"/>
      <c r="E869" s="18" t="n"/>
      <c r="F869" s="19" t="n"/>
      <c r="G869" s="16" t="n"/>
      <c r="H869" s="20">
        <f>IF(D869="","",D869-TODAY())</f>
        <v/>
      </c>
      <c r="I869" s="19">
        <f>IF(OR(E869="",F869=""),"",E869*F869)</f>
        <v/>
      </c>
      <c r="J869" s="16">
        <f>IF(H869="","",IF(N(E869)=0,"SEM ESTOQUE",IF(H869&lt;0,"VENCIDO",IF(H869&lt;=$D$4,"VENCE EM BREVE","OK"))))</f>
        <v/>
      </c>
      <c r="K869" s="16" t="n"/>
    </row>
    <row r="870">
      <c r="A870" s="16" t="n"/>
      <c r="B870" s="16" t="n"/>
      <c r="C870" s="16" t="n"/>
      <c r="D870" s="17" t="n"/>
      <c r="E870" s="18" t="n"/>
      <c r="F870" s="19" t="n"/>
      <c r="G870" s="16" t="n"/>
      <c r="H870" s="20">
        <f>IF(D870="","",D870-TODAY())</f>
        <v/>
      </c>
      <c r="I870" s="19">
        <f>IF(OR(E870="",F870=""),"",E870*F870)</f>
        <v/>
      </c>
      <c r="J870" s="16">
        <f>IF(H870="","",IF(N(E870)=0,"SEM ESTOQUE",IF(H870&lt;0,"VENCIDO",IF(H870&lt;=$D$4,"VENCE EM BREVE","OK"))))</f>
        <v/>
      </c>
      <c r="K870" s="16" t="n"/>
    </row>
    <row r="871">
      <c r="A871" s="16" t="n"/>
      <c r="B871" s="16" t="n"/>
      <c r="C871" s="16" t="n"/>
      <c r="D871" s="17" t="n"/>
      <c r="E871" s="18" t="n"/>
      <c r="F871" s="19" t="n"/>
      <c r="G871" s="16" t="n"/>
      <c r="H871" s="20">
        <f>IF(D871="","",D871-TODAY())</f>
        <v/>
      </c>
      <c r="I871" s="19">
        <f>IF(OR(E871="",F871=""),"",E871*F871)</f>
        <v/>
      </c>
      <c r="J871" s="16">
        <f>IF(H871="","",IF(N(E871)=0,"SEM ESTOQUE",IF(H871&lt;0,"VENCIDO",IF(H871&lt;=$D$4,"VENCE EM BREVE","OK"))))</f>
        <v/>
      </c>
      <c r="K871" s="16" t="n"/>
    </row>
    <row r="872">
      <c r="A872" s="16" t="n"/>
      <c r="B872" s="16" t="n"/>
      <c r="C872" s="16" t="n"/>
      <c r="D872" s="17" t="n"/>
      <c r="E872" s="18" t="n"/>
      <c r="F872" s="19" t="n"/>
      <c r="G872" s="16" t="n"/>
      <c r="H872" s="20">
        <f>IF(D872="","",D872-TODAY())</f>
        <v/>
      </c>
      <c r="I872" s="19">
        <f>IF(OR(E872="",F872=""),"",E872*F872)</f>
        <v/>
      </c>
      <c r="J872" s="16">
        <f>IF(H872="","",IF(N(E872)=0,"SEM ESTOQUE",IF(H872&lt;0,"VENCIDO",IF(H872&lt;=$D$4,"VENCE EM BREVE","OK"))))</f>
        <v/>
      </c>
      <c r="K872" s="16" t="n"/>
    </row>
    <row r="873">
      <c r="A873" s="16" t="n"/>
      <c r="B873" s="16" t="n"/>
      <c r="C873" s="16" t="n"/>
      <c r="D873" s="17" t="n"/>
      <c r="E873" s="18" t="n"/>
      <c r="F873" s="19" t="n"/>
      <c r="G873" s="16" t="n"/>
      <c r="H873" s="20">
        <f>IF(D873="","",D873-TODAY())</f>
        <v/>
      </c>
      <c r="I873" s="19">
        <f>IF(OR(E873="",F873=""),"",E873*F873)</f>
        <v/>
      </c>
      <c r="J873" s="16">
        <f>IF(H873="","",IF(N(E873)=0,"SEM ESTOQUE",IF(H873&lt;0,"VENCIDO",IF(H873&lt;=$D$4,"VENCE EM BREVE","OK"))))</f>
        <v/>
      </c>
      <c r="K873" s="16" t="n"/>
    </row>
    <row r="874">
      <c r="A874" s="16" t="n"/>
      <c r="B874" s="16" t="n"/>
      <c r="C874" s="16" t="n"/>
      <c r="D874" s="17" t="n"/>
      <c r="E874" s="18" t="n"/>
      <c r="F874" s="19" t="n"/>
      <c r="G874" s="16" t="n"/>
      <c r="H874" s="20">
        <f>IF(D874="","",D874-TODAY())</f>
        <v/>
      </c>
      <c r="I874" s="19">
        <f>IF(OR(E874="",F874=""),"",E874*F874)</f>
        <v/>
      </c>
      <c r="J874" s="16">
        <f>IF(H874="","",IF(N(E874)=0,"SEM ESTOQUE",IF(H874&lt;0,"VENCIDO",IF(H874&lt;=$D$4,"VENCE EM BREVE","OK"))))</f>
        <v/>
      </c>
      <c r="K874" s="16" t="n"/>
    </row>
    <row r="875">
      <c r="A875" s="16" t="n"/>
      <c r="B875" s="16" t="n"/>
      <c r="C875" s="16" t="n"/>
      <c r="D875" s="17" t="n"/>
      <c r="E875" s="18" t="n"/>
      <c r="F875" s="19" t="n"/>
      <c r="G875" s="16" t="n"/>
      <c r="H875" s="20">
        <f>IF(D875="","",D875-TODAY())</f>
        <v/>
      </c>
      <c r="I875" s="19">
        <f>IF(OR(E875="",F875=""),"",E875*F875)</f>
        <v/>
      </c>
      <c r="J875" s="16">
        <f>IF(H875="","",IF(N(E875)=0,"SEM ESTOQUE",IF(H875&lt;0,"VENCIDO",IF(H875&lt;=$D$4,"VENCE EM BREVE","OK"))))</f>
        <v/>
      </c>
      <c r="K875" s="16" t="n"/>
    </row>
    <row r="876">
      <c r="A876" s="16" t="n"/>
      <c r="B876" s="16" t="n"/>
      <c r="C876" s="16" t="n"/>
      <c r="D876" s="17" t="n"/>
      <c r="E876" s="18" t="n"/>
      <c r="F876" s="19" t="n"/>
      <c r="G876" s="16" t="n"/>
      <c r="H876" s="20">
        <f>IF(D876="","",D876-TODAY())</f>
        <v/>
      </c>
      <c r="I876" s="19">
        <f>IF(OR(E876="",F876=""),"",E876*F876)</f>
        <v/>
      </c>
      <c r="J876" s="16">
        <f>IF(H876="","",IF(N(E876)=0,"SEM ESTOQUE",IF(H876&lt;0,"VENCIDO",IF(H876&lt;=$D$4,"VENCE EM BREVE","OK"))))</f>
        <v/>
      </c>
      <c r="K876" s="16" t="n"/>
    </row>
    <row r="877">
      <c r="A877" s="16" t="n"/>
      <c r="B877" s="16" t="n"/>
      <c r="C877" s="16" t="n"/>
      <c r="D877" s="17" t="n"/>
      <c r="E877" s="18" t="n"/>
      <c r="F877" s="19" t="n"/>
      <c r="G877" s="16" t="n"/>
      <c r="H877" s="20">
        <f>IF(D877="","",D877-TODAY())</f>
        <v/>
      </c>
      <c r="I877" s="19">
        <f>IF(OR(E877="",F877=""),"",E877*F877)</f>
        <v/>
      </c>
      <c r="J877" s="16">
        <f>IF(H877="","",IF(N(E877)=0,"SEM ESTOQUE",IF(H877&lt;0,"VENCIDO",IF(H877&lt;=$D$4,"VENCE EM BREVE","OK"))))</f>
        <v/>
      </c>
      <c r="K877" s="16" t="n"/>
    </row>
    <row r="878">
      <c r="A878" s="16" t="n"/>
      <c r="B878" s="16" t="n"/>
      <c r="C878" s="16" t="n"/>
      <c r="D878" s="17" t="n"/>
      <c r="E878" s="18" t="n"/>
      <c r="F878" s="19" t="n"/>
      <c r="G878" s="16" t="n"/>
      <c r="H878" s="20">
        <f>IF(D878="","",D878-TODAY())</f>
        <v/>
      </c>
      <c r="I878" s="19">
        <f>IF(OR(E878="",F878=""),"",E878*F878)</f>
        <v/>
      </c>
      <c r="J878" s="16">
        <f>IF(H878="","",IF(N(E878)=0,"SEM ESTOQUE",IF(H878&lt;0,"VENCIDO",IF(H878&lt;=$D$4,"VENCE EM BREVE","OK"))))</f>
        <v/>
      </c>
      <c r="K878" s="16" t="n"/>
    </row>
    <row r="879">
      <c r="A879" s="16" t="n"/>
      <c r="B879" s="16" t="n"/>
      <c r="C879" s="16" t="n"/>
      <c r="D879" s="17" t="n"/>
      <c r="E879" s="18" t="n"/>
      <c r="F879" s="19" t="n"/>
      <c r="G879" s="16" t="n"/>
      <c r="H879" s="20">
        <f>IF(D879="","",D879-TODAY())</f>
        <v/>
      </c>
      <c r="I879" s="19">
        <f>IF(OR(E879="",F879=""),"",E879*F879)</f>
        <v/>
      </c>
      <c r="J879" s="16">
        <f>IF(H879="","",IF(N(E879)=0,"SEM ESTOQUE",IF(H879&lt;0,"VENCIDO",IF(H879&lt;=$D$4,"VENCE EM BREVE","OK"))))</f>
        <v/>
      </c>
      <c r="K879" s="16" t="n"/>
    </row>
    <row r="880">
      <c r="A880" s="16" t="n"/>
      <c r="B880" s="16" t="n"/>
      <c r="C880" s="16" t="n"/>
      <c r="D880" s="17" t="n"/>
      <c r="E880" s="18" t="n"/>
      <c r="F880" s="19" t="n"/>
      <c r="G880" s="16" t="n"/>
      <c r="H880" s="20">
        <f>IF(D880="","",D880-TODAY())</f>
        <v/>
      </c>
      <c r="I880" s="19">
        <f>IF(OR(E880="",F880=""),"",E880*F880)</f>
        <v/>
      </c>
      <c r="J880" s="16">
        <f>IF(H880="","",IF(N(E880)=0,"SEM ESTOQUE",IF(H880&lt;0,"VENCIDO",IF(H880&lt;=$D$4,"VENCE EM BREVE","OK"))))</f>
        <v/>
      </c>
      <c r="K880" s="16" t="n"/>
    </row>
    <row r="881">
      <c r="A881" s="16" t="n"/>
      <c r="B881" s="16" t="n"/>
      <c r="C881" s="16" t="n"/>
      <c r="D881" s="17" t="n"/>
      <c r="E881" s="18" t="n"/>
      <c r="F881" s="19" t="n"/>
      <c r="G881" s="16" t="n"/>
      <c r="H881" s="20">
        <f>IF(D881="","",D881-TODAY())</f>
        <v/>
      </c>
      <c r="I881" s="19">
        <f>IF(OR(E881="",F881=""),"",E881*F881)</f>
        <v/>
      </c>
      <c r="J881" s="16">
        <f>IF(H881="","",IF(N(E881)=0,"SEM ESTOQUE",IF(H881&lt;0,"VENCIDO",IF(H881&lt;=$D$4,"VENCE EM BREVE","OK"))))</f>
        <v/>
      </c>
      <c r="K881" s="16" t="n"/>
    </row>
    <row r="882">
      <c r="A882" s="16" t="n"/>
      <c r="B882" s="16" t="n"/>
      <c r="C882" s="16" t="n"/>
      <c r="D882" s="17" t="n"/>
      <c r="E882" s="18" t="n"/>
      <c r="F882" s="19" t="n"/>
      <c r="G882" s="16" t="n"/>
      <c r="H882" s="20">
        <f>IF(D882="","",D882-TODAY())</f>
        <v/>
      </c>
      <c r="I882" s="19">
        <f>IF(OR(E882="",F882=""),"",E882*F882)</f>
        <v/>
      </c>
      <c r="J882" s="16">
        <f>IF(H882="","",IF(N(E882)=0,"SEM ESTOQUE",IF(H882&lt;0,"VENCIDO",IF(H882&lt;=$D$4,"VENCE EM BREVE","OK"))))</f>
        <v/>
      </c>
      <c r="K882" s="16" t="n"/>
    </row>
    <row r="883">
      <c r="A883" s="16" t="n"/>
      <c r="B883" s="16" t="n"/>
      <c r="C883" s="16" t="n"/>
      <c r="D883" s="17" t="n"/>
      <c r="E883" s="18" t="n"/>
      <c r="F883" s="19" t="n"/>
      <c r="G883" s="16" t="n"/>
      <c r="H883" s="20">
        <f>IF(D883="","",D883-TODAY())</f>
        <v/>
      </c>
      <c r="I883" s="19">
        <f>IF(OR(E883="",F883=""),"",E883*F883)</f>
        <v/>
      </c>
      <c r="J883" s="16">
        <f>IF(H883="","",IF(N(E883)=0,"SEM ESTOQUE",IF(H883&lt;0,"VENCIDO",IF(H883&lt;=$D$4,"VENCE EM BREVE","OK"))))</f>
        <v/>
      </c>
      <c r="K883" s="16" t="n"/>
    </row>
    <row r="884">
      <c r="A884" s="16" t="n"/>
      <c r="B884" s="16" t="n"/>
      <c r="C884" s="16" t="n"/>
      <c r="D884" s="17" t="n"/>
      <c r="E884" s="18" t="n"/>
      <c r="F884" s="19" t="n"/>
      <c r="G884" s="16" t="n"/>
      <c r="H884" s="20">
        <f>IF(D884="","",D884-TODAY())</f>
        <v/>
      </c>
      <c r="I884" s="19">
        <f>IF(OR(E884="",F884=""),"",E884*F884)</f>
        <v/>
      </c>
      <c r="J884" s="16">
        <f>IF(H884="","",IF(N(E884)=0,"SEM ESTOQUE",IF(H884&lt;0,"VENCIDO",IF(H884&lt;=$D$4,"VENCE EM BREVE","OK"))))</f>
        <v/>
      </c>
      <c r="K884" s="16" t="n"/>
    </row>
    <row r="885">
      <c r="A885" s="16" t="n"/>
      <c r="B885" s="16" t="n"/>
      <c r="C885" s="16" t="n"/>
      <c r="D885" s="17" t="n"/>
      <c r="E885" s="18" t="n"/>
      <c r="F885" s="19" t="n"/>
      <c r="G885" s="16" t="n"/>
      <c r="H885" s="20">
        <f>IF(D885="","",D885-TODAY())</f>
        <v/>
      </c>
      <c r="I885" s="19">
        <f>IF(OR(E885="",F885=""),"",E885*F885)</f>
        <v/>
      </c>
      <c r="J885" s="16">
        <f>IF(H885="","",IF(N(E885)=0,"SEM ESTOQUE",IF(H885&lt;0,"VENCIDO",IF(H885&lt;=$D$4,"VENCE EM BREVE","OK"))))</f>
        <v/>
      </c>
      <c r="K885" s="16" t="n"/>
    </row>
    <row r="886">
      <c r="A886" s="16" t="n"/>
      <c r="B886" s="16" t="n"/>
      <c r="C886" s="16" t="n"/>
      <c r="D886" s="17" t="n"/>
      <c r="E886" s="18" t="n"/>
      <c r="F886" s="19" t="n"/>
      <c r="G886" s="16" t="n"/>
      <c r="H886" s="20">
        <f>IF(D886="","",D886-TODAY())</f>
        <v/>
      </c>
      <c r="I886" s="19">
        <f>IF(OR(E886="",F886=""),"",E886*F886)</f>
        <v/>
      </c>
      <c r="J886" s="16">
        <f>IF(H886="","",IF(N(E886)=0,"SEM ESTOQUE",IF(H886&lt;0,"VENCIDO",IF(H886&lt;=$D$4,"VENCE EM BREVE","OK"))))</f>
        <v/>
      </c>
      <c r="K886" s="16" t="n"/>
    </row>
    <row r="887">
      <c r="A887" s="16" t="n"/>
      <c r="B887" s="16" t="n"/>
      <c r="C887" s="16" t="n"/>
      <c r="D887" s="17" t="n"/>
      <c r="E887" s="18" t="n"/>
      <c r="F887" s="19" t="n"/>
      <c r="G887" s="16" t="n"/>
      <c r="H887" s="20">
        <f>IF(D887="","",D887-TODAY())</f>
        <v/>
      </c>
      <c r="I887" s="19">
        <f>IF(OR(E887="",F887=""),"",E887*F887)</f>
        <v/>
      </c>
      <c r="J887" s="16">
        <f>IF(H887="","",IF(N(E887)=0,"SEM ESTOQUE",IF(H887&lt;0,"VENCIDO",IF(H887&lt;=$D$4,"VENCE EM BREVE","OK"))))</f>
        <v/>
      </c>
      <c r="K887" s="16" t="n"/>
    </row>
    <row r="888">
      <c r="A888" s="16" t="n"/>
      <c r="B888" s="16" t="n"/>
      <c r="C888" s="16" t="n"/>
      <c r="D888" s="17" t="n"/>
      <c r="E888" s="18" t="n"/>
      <c r="F888" s="19" t="n"/>
      <c r="G888" s="16" t="n"/>
      <c r="H888" s="20">
        <f>IF(D888="","",D888-TODAY())</f>
        <v/>
      </c>
      <c r="I888" s="19">
        <f>IF(OR(E888="",F888=""),"",E888*F888)</f>
        <v/>
      </c>
      <c r="J888" s="16">
        <f>IF(H888="","",IF(N(E888)=0,"SEM ESTOQUE",IF(H888&lt;0,"VENCIDO",IF(H888&lt;=$D$4,"VENCE EM BREVE","OK"))))</f>
        <v/>
      </c>
      <c r="K888" s="16" t="n"/>
    </row>
    <row r="889">
      <c r="A889" s="16" t="n"/>
      <c r="B889" s="16" t="n"/>
      <c r="C889" s="16" t="n"/>
      <c r="D889" s="17" t="n"/>
      <c r="E889" s="18" t="n"/>
      <c r="F889" s="19" t="n"/>
      <c r="G889" s="16" t="n"/>
      <c r="H889" s="20">
        <f>IF(D889="","",D889-TODAY())</f>
        <v/>
      </c>
      <c r="I889" s="19">
        <f>IF(OR(E889="",F889=""),"",E889*F889)</f>
        <v/>
      </c>
      <c r="J889" s="16">
        <f>IF(H889="","",IF(N(E889)=0,"SEM ESTOQUE",IF(H889&lt;0,"VENCIDO",IF(H889&lt;=$D$4,"VENCE EM BREVE","OK"))))</f>
        <v/>
      </c>
      <c r="K889" s="16" t="n"/>
    </row>
    <row r="890">
      <c r="A890" s="16" t="n"/>
      <c r="B890" s="16" t="n"/>
      <c r="C890" s="16" t="n"/>
      <c r="D890" s="17" t="n"/>
      <c r="E890" s="18" t="n"/>
      <c r="F890" s="19" t="n"/>
      <c r="G890" s="16" t="n"/>
      <c r="H890" s="20">
        <f>IF(D890="","",D890-TODAY())</f>
        <v/>
      </c>
      <c r="I890" s="19">
        <f>IF(OR(E890="",F890=""),"",E890*F890)</f>
        <v/>
      </c>
      <c r="J890" s="16">
        <f>IF(H890="","",IF(N(E890)=0,"SEM ESTOQUE",IF(H890&lt;0,"VENCIDO",IF(H890&lt;=$D$4,"VENCE EM BREVE","OK"))))</f>
        <v/>
      </c>
      <c r="K890" s="16" t="n"/>
    </row>
    <row r="891">
      <c r="A891" s="16" t="n"/>
      <c r="B891" s="16" t="n"/>
      <c r="C891" s="16" t="n"/>
      <c r="D891" s="17" t="n"/>
      <c r="E891" s="18" t="n"/>
      <c r="F891" s="19" t="n"/>
      <c r="G891" s="16" t="n"/>
      <c r="H891" s="20">
        <f>IF(D891="","",D891-TODAY())</f>
        <v/>
      </c>
      <c r="I891" s="19">
        <f>IF(OR(E891="",F891=""),"",E891*F891)</f>
        <v/>
      </c>
      <c r="J891" s="16">
        <f>IF(H891="","",IF(N(E891)=0,"SEM ESTOQUE",IF(H891&lt;0,"VENCIDO",IF(H891&lt;=$D$4,"VENCE EM BREVE","OK"))))</f>
        <v/>
      </c>
      <c r="K891" s="16" t="n"/>
    </row>
    <row r="892">
      <c r="A892" s="16" t="n"/>
      <c r="B892" s="16" t="n"/>
      <c r="C892" s="16" t="n"/>
      <c r="D892" s="17" t="n"/>
      <c r="E892" s="18" t="n"/>
      <c r="F892" s="19" t="n"/>
      <c r="G892" s="16" t="n"/>
      <c r="H892" s="20">
        <f>IF(D892="","",D892-TODAY())</f>
        <v/>
      </c>
      <c r="I892" s="19">
        <f>IF(OR(E892="",F892=""),"",E892*F892)</f>
        <v/>
      </c>
      <c r="J892" s="16">
        <f>IF(H892="","",IF(N(E892)=0,"SEM ESTOQUE",IF(H892&lt;0,"VENCIDO",IF(H892&lt;=$D$4,"VENCE EM BREVE","OK"))))</f>
        <v/>
      </c>
      <c r="K892" s="16" t="n"/>
    </row>
    <row r="893">
      <c r="A893" s="16" t="n"/>
      <c r="B893" s="16" t="n"/>
      <c r="C893" s="16" t="n"/>
      <c r="D893" s="17" t="n"/>
      <c r="E893" s="18" t="n"/>
      <c r="F893" s="19" t="n"/>
      <c r="G893" s="16" t="n"/>
      <c r="H893" s="20">
        <f>IF(D893="","",D893-TODAY())</f>
        <v/>
      </c>
      <c r="I893" s="19">
        <f>IF(OR(E893="",F893=""),"",E893*F893)</f>
        <v/>
      </c>
      <c r="J893" s="16">
        <f>IF(H893="","",IF(N(E893)=0,"SEM ESTOQUE",IF(H893&lt;0,"VENCIDO",IF(H893&lt;=$D$4,"VENCE EM BREVE","OK"))))</f>
        <v/>
      </c>
      <c r="K893" s="16" t="n"/>
    </row>
    <row r="894">
      <c r="A894" s="16" t="n"/>
      <c r="B894" s="16" t="n"/>
      <c r="C894" s="16" t="n"/>
      <c r="D894" s="17" t="n"/>
      <c r="E894" s="18" t="n"/>
      <c r="F894" s="19" t="n"/>
      <c r="G894" s="16" t="n"/>
      <c r="H894" s="20">
        <f>IF(D894="","",D894-TODAY())</f>
        <v/>
      </c>
      <c r="I894" s="19">
        <f>IF(OR(E894="",F894=""),"",E894*F894)</f>
        <v/>
      </c>
      <c r="J894" s="16">
        <f>IF(H894="","",IF(N(E894)=0,"SEM ESTOQUE",IF(H894&lt;0,"VENCIDO",IF(H894&lt;=$D$4,"VENCE EM BREVE","OK"))))</f>
        <v/>
      </c>
      <c r="K894" s="16" t="n"/>
    </row>
    <row r="895">
      <c r="A895" s="16" t="n"/>
      <c r="B895" s="16" t="n"/>
      <c r="C895" s="16" t="n"/>
      <c r="D895" s="17" t="n"/>
      <c r="E895" s="18" t="n"/>
      <c r="F895" s="19" t="n"/>
      <c r="G895" s="16" t="n"/>
      <c r="H895" s="20">
        <f>IF(D895="","",D895-TODAY())</f>
        <v/>
      </c>
      <c r="I895" s="19">
        <f>IF(OR(E895="",F895=""),"",E895*F895)</f>
        <v/>
      </c>
      <c r="J895" s="16">
        <f>IF(H895="","",IF(N(E895)=0,"SEM ESTOQUE",IF(H895&lt;0,"VENCIDO",IF(H895&lt;=$D$4,"VENCE EM BREVE","OK"))))</f>
        <v/>
      </c>
      <c r="K895" s="16" t="n"/>
    </row>
    <row r="896">
      <c r="A896" s="16" t="n"/>
      <c r="B896" s="16" t="n"/>
      <c r="C896" s="16" t="n"/>
      <c r="D896" s="17" t="n"/>
      <c r="E896" s="18" t="n"/>
      <c r="F896" s="19" t="n"/>
      <c r="G896" s="16" t="n"/>
      <c r="H896" s="20">
        <f>IF(D896="","",D896-TODAY())</f>
        <v/>
      </c>
      <c r="I896" s="19">
        <f>IF(OR(E896="",F896=""),"",E896*F896)</f>
        <v/>
      </c>
      <c r="J896" s="16">
        <f>IF(H896="","",IF(N(E896)=0,"SEM ESTOQUE",IF(H896&lt;0,"VENCIDO",IF(H896&lt;=$D$4,"VENCE EM BREVE","OK"))))</f>
        <v/>
      </c>
      <c r="K896" s="16" t="n"/>
    </row>
    <row r="897">
      <c r="A897" s="16" t="n"/>
      <c r="B897" s="16" t="n"/>
      <c r="C897" s="16" t="n"/>
      <c r="D897" s="17" t="n"/>
      <c r="E897" s="18" t="n"/>
      <c r="F897" s="19" t="n"/>
      <c r="G897" s="16" t="n"/>
      <c r="H897" s="20">
        <f>IF(D897="","",D897-TODAY())</f>
        <v/>
      </c>
      <c r="I897" s="19">
        <f>IF(OR(E897="",F897=""),"",E897*F897)</f>
        <v/>
      </c>
      <c r="J897" s="16">
        <f>IF(H897="","",IF(N(E897)=0,"SEM ESTOQUE",IF(H897&lt;0,"VENCIDO",IF(H897&lt;=$D$4,"VENCE EM BREVE","OK"))))</f>
        <v/>
      </c>
      <c r="K897" s="16" t="n"/>
    </row>
    <row r="898">
      <c r="A898" s="16" t="n"/>
      <c r="B898" s="16" t="n"/>
      <c r="C898" s="16" t="n"/>
      <c r="D898" s="17" t="n"/>
      <c r="E898" s="18" t="n"/>
      <c r="F898" s="19" t="n"/>
      <c r="G898" s="16" t="n"/>
      <c r="H898" s="20">
        <f>IF(D898="","",D898-TODAY())</f>
        <v/>
      </c>
      <c r="I898" s="19">
        <f>IF(OR(E898="",F898=""),"",E898*F898)</f>
        <v/>
      </c>
      <c r="J898" s="16">
        <f>IF(H898="","",IF(N(E898)=0,"SEM ESTOQUE",IF(H898&lt;0,"VENCIDO",IF(H898&lt;=$D$4,"VENCE EM BREVE","OK"))))</f>
        <v/>
      </c>
      <c r="K898" s="16" t="n"/>
    </row>
    <row r="899">
      <c r="A899" s="16" t="n"/>
      <c r="B899" s="16" t="n"/>
      <c r="C899" s="16" t="n"/>
      <c r="D899" s="17" t="n"/>
      <c r="E899" s="18" t="n"/>
      <c r="F899" s="19" t="n"/>
      <c r="G899" s="16" t="n"/>
      <c r="H899" s="20">
        <f>IF(D899="","",D899-TODAY())</f>
        <v/>
      </c>
      <c r="I899" s="19">
        <f>IF(OR(E899="",F899=""),"",E899*F899)</f>
        <v/>
      </c>
      <c r="J899" s="16">
        <f>IF(H899="","",IF(N(E899)=0,"SEM ESTOQUE",IF(H899&lt;0,"VENCIDO",IF(H899&lt;=$D$4,"VENCE EM BREVE","OK"))))</f>
        <v/>
      </c>
      <c r="K899" s="16" t="n"/>
    </row>
    <row r="900">
      <c r="A900" s="16" t="n"/>
      <c r="B900" s="16" t="n"/>
      <c r="C900" s="16" t="n"/>
      <c r="D900" s="17" t="n"/>
      <c r="E900" s="18" t="n"/>
      <c r="F900" s="19" t="n"/>
      <c r="G900" s="16" t="n"/>
      <c r="H900" s="20">
        <f>IF(D900="","",D900-TODAY())</f>
        <v/>
      </c>
      <c r="I900" s="19">
        <f>IF(OR(E900="",F900=""),"",E900*F900)</f>
        <v/>
      </c>
      <c r="J900" s="16">
        <f>IF(H900="","",IF(N(E900)=0,"SEM ESTOQUE",IF(H900&lt;0,"VENCIDO",IF(H900&lt;=$D$4,"VENCE EM BREVE","OK"))))</f>
        <v/>
      </c>
      <c r="K900" s="16" t="n"/>
    </row>
    <row r="901">
      <c r="A901" s="16" t="n"/>
      <c r="B901" s="16" t="n"/>
      <c r="C901" s="16" t="n"/>
      <c r="D901" s="17" t="n"/>
      <c r="E901" s="18" t="n"/>
      <c r="F901" s="19" t="n"/>
      <c r="G901" s="16" t="n"/>
      <c r="H901" s="20">
        <f>IF(D901="","",D901-TODAY())</f>
        <v/>
      </c>
      <c r="I901" s="19">
        <f>IF(OR(E901="",F901=""),"",E901*F901)</f>
        <v/>
      </c>
      <c r="J901" s="16">
        <f>IF(H901="","",IF(N(E901)=0,"SEM ESTOQUE",IF(H901&lt;0,"VENCIDO",IF(H901&lt;=$D$4,"VENCE EM BREVE","OK"))))</f>
        <v/>
      </c>
      <c r="K901" s="16" t="n"/>
    </row>
    <row r="902">
      <c r="A902" s="16" t="n"/>
      <c r="B902" s="16" t="n"/>
      <c r="C902" s="16" t="n"/>
      <c r="D902" s="17" t="n"/>
      <c r="E902" s="18" t="n"/>
      <c r="F902" s="19" t="n"/>
      <c r="G902" s="16" t="n"/>
      <c r="H902" s="20">
        <f>IF(D902="","",D902-TODAY())</f>
        <v/>
      </c>
      <c r="I902" s="19">
        <f>IF(OR(E902="",F902=""),"",E902*F902)</f>
        <v/>
      </c>
      <c r="J902" s="16">
        <f>IF(H902="","",IF(N(E902)=0,"SEM ESTOQUE",IF(H902&lt;0,"VENCIDO",IF(H902&lt;=$D$4,"VENCE EM BREVE","OK"))))</f>
        <v/>
      </c>
      <c r="K902" s="16" t="n"/>
    </row>
    <row r="903">
      <c r="A903" s="16" t="n"/>
      <c r="B903" s="16" t="n"/>
      <c r="C903" s="16" t="n"/>
      <c r="D903" s="17" t="n"/>
      <c r="E903" s="18" t="n"/>
      <c r="F903" s="19" t="n"/>
      <c r="G903" s="16" t="n"/>
      <c r="H903" s="20">
        <f>IF(D903="","",D903-TODAY())</f>
        <v/>
      </c>
      <c r="I903" s="19">
        <f>IF(OR(E903="",F903=""),"",E903*F903)</f>
        <v/>
      </c>
      <c r="J903" s="16">
        <f>IF(H903="","",IF(N(E903)=0,"SEM ESTOQUE",IF(H903&lt;0,"VENCIDO",IF(H903&lt;=$D$4,"VENCE EM BREVE","OK"))))</f>
        <v/>
      </c>
      <c r="K903" s="16" t="n"/>
    </row>
    <row r="904">
      <c r="A904" s="16" t="n"/>
      <c r="B904" s="16" t="n"/>
      <c r="C904" s="16" t="n"/>
      <c r="D904" s="17" t="n"/>
      <c r="E904" s="18" t="n"/>
      <c r="F904" s="19" t="n"/>
      <c r="G904" s="16" t="n"/>
      <c r="H904" s="20">
        <f>IF(D904="","",D904-TODAY())</f>
        <v/>
      </c>
      <c r="I904" s="19">
        <f>IF(OR(E904="",F904=""),"",E904*F904)</f>
        <v/>
      </c>
      <c r="J904" s="16">
        <f>IF(H904="","",IF(N(E904)=0,"SEM ESTOQUE",IF(H904&lt;0,"VENCIDO",IF(H904&lt;=$D$4,"VENCE EM BREVE","OK"))))</f>
        <v/>
      </c>
      <c r="K904" s="16" t="n"/>
    </row>
    <row r="905">
      <c r="A905" s="16" t="n"/>
      <c r="B905" s="16" t="n"/>
      <c r="C905" s="16" t="n"/>
      <c r="D905" s="17" t="n"/>
      <c r="E905" s="18" t="n"/>
      <c r="F905" s="19" t="n"/>
      <c r="G905" s="16" t="n"/>
      <c r="H905" s="20">
        <f>IF(D905="","",D905-TODAY())</f>
        <v/>
      </c>
      <c r="I905" s="19">
        <f>IF(OR(E905="",F905=""),"",E905*F905)</f>
        <v/>
      </c>
      <c r="J905" s="16">
        <f>IF(H905="","",IF(N(E905)=0,"SEM ESTOQUE",IF(H905&lt;0,"VENCIDO",IF(H905&lt;=$D$4,"VENCE EM BREVE","OK"))))</f>
        <v/>
      </c>
      <c r="K905" s="16" t="n"/>
    </row>
    <row r="906">
      <c r="A906" s="16" t="n"/>
      <c r="B906" s="16" t="n"/>
      <c r="C906" s="16" t="n"/>
      <c r="D906" s="17" t="n"/>
      <c r="E906" s="18" t="n"/>
      <c r="F906" s="19" t="n"/>
      <c r="G906" s="16" t="n"/>
      <c r="H906" s="20">
        <f>IF(D906="","",D906-TODAY())</f>
        <v/>
      </c>
      <c r="I906" s="19">
        <f>IF(OR(E906="",F906=""),"",E906*F906)</f>
        <v/>
      </c>
      <c r="J906" s="16">
        <f>IF(H906="","",IF(N(E906)=0,"SEM ESTOQUE",IF(H906&lt;0,"VENCIDO",IF(H906&lt;=$D$4,"VENCE EM BREVE","OK"))))</f>
        <v/>
      </c>
      <c r="K906" s="16" t="n"/>
    </row>
    <row r="907">
      <c r="A907" s="16" t="n"/>
      <c r="B907" s="16" t="n"/>
      <c r="C907" s="16" t="n"/>
      <c r="D907" s="17" t="n"/>
      <c r="E907" s="18" t="n"/>
      <c r="F907" s="19" t="n"/>
      <c r="G907" s="16" t="n"/>
      <c r="H907" s="20">
        <f>IF(D907="","",D907-TODAY())</f>
        <v/>
      </c>
      <c r="I907" s="19">
        <f>IF(OR(E907="",F907=""),"",E907*F907)</f>
        <v/>
      </c>
      <c r="J907" s="16">
        <f>IF(H907="","",IF(N(E907)=0,"SEM ESTOQUE",IF(H907&lt;0,"VENCIDO",IF(H907&lt;=$D$4,"VENCE EM BREVE","OK"))))</f>
        <v/>
      </c>
      <c r="K907" s="16" t="n"/>
    </row>
    <row r="908">
      <c r="A908" s="16" t="n"/>
      <c r="B908" s="16" t="n"/>
      <c r="C908" s="16" t="n"/>
      <c r="D908" s="17" t="n"/>
      <c r="E908" s="18" t="n"/>
      <c r="F908" s="19" t="n"/>
      <c r="G908" s="16" t="n"/>
      <c r="H908" s="20">
        <f>IF(D908="","",D908-TODAY())</f>
        <v/>
      </c>
      <c r="I908" s="19">
        <f>IF(OR(E908="",F908=""),"",E908*F908)</f>
        <v/>
      </c>
      <c r="J908" s="16">
        <f>IF(H908="","",IF(N(E908)=0,"SEM ESTOQUE",IF(H908&lt;0,"VENCIDO",IF(H908&lt;=$D$4,"VENCE EM BREVE","OK"))))</f>
        <v/>
      </c>
      <c r="K908" s="16" t="n"/>
    </row>
    <row r="909">
      <c r="A909" s="16" t="n"/>
      <c r="B909" s="16" t="n"/>
      <c r="C909" s="16" t="n"/>
      <c r="D909" s="17" t="n"/>
      <c r="E909" s="18" t="n"/>
      <c r="F909" s="19" t="n"/>
      <c r="G909" s="16" t="n"/>
      <c r="H909" s="20">
        <f>IF(D909="","",D909-TODAY())</f>
        <v/>
      </c>
      <c r="I909" s="19">
        <f>IF(OR(E909="",F909=""),"",E909*F909)</f>
        <v/>
      </c>
      <c r="J909" s="16">
        <f>IF(H909="","",IF(N(E909)=0,"SEM ESTOQUE",IF(H909&lt;0,"VENCIDO",IF(H909&lt;=$D$4,"VENCE EM BREVE","OK"))))</f>
        <v/>
      </c>
      <c r="K909" s="16" t="n"/>
    </row>
    <row r="910">
      <c r="A910" s="16" t="n"/>
      <c r="B910" s="16" t="n"/>
      <c r="C910" s="16" t="n"/>
      <c r="D910" s="17" t="n"/>
      <c r="E910" s="18" t="n"/>
      <c r="F910" s="19" t="n"/>
      <c r="G910" s="16" t="n"/>
      <c r="H910" s="20">
        <f>IF(D910="","",D910-TODAY())</f>
        <v/>
      </c>
      <c r="I910" s="19">
        <f>IF(OR(E910="",F910=""),"",E910*F910)</f>
        <v/>
      </c>
      <c r="J910" s="16">
        <f>IF(H910="","",IF(N(E910)=0,"SEM ESTOQUE",IF(H910&lt;0,"VENCIDO",IF(H910&lt;=$D$4,"VENCE EM BREVE","OK"))))</f>
        <v/>
      </c>
      <c r="K910" s="16" t="n"/>
    </row>
    <row r="911">
      <c r="A911" s="16" t="n"/>
      <c r="B911" s="16" t="n"/>
      <c r="C911" s="16" t="n"/>
      <c r="D911" s="17" t="n"/>
      <c r="E911" s="18" t="n"/>
      <c r="F911" s="19" t="n"/>
      <c r="G911" s="16" t="n"/>
      <c r="H911" s="20">
        <f>IF(D911="","",D911-TODAY())</f>
        <v/>
      </c>
      <c r="I911" s="19">
        <f>IF(OR(E911="",F911=""),"",E911*F911)</f>
        <v/>
      </c>
      <c r="J911" s="16">
        <f>IF(H911="","",IF(N(E911)=0,"SEM ESTOQUE",IF(H911&lt;0,"VENCIDO",IF(H911&lt;=$D$4,"VENCE EM BREVE","OK"))))</f>
        <v/>
      </c>
      <c r="K911" s="16" t="n"/>
    </row>
    <row r="912">
      <c r="A912" s="16" t="n"/>
      <c r="B912" s="16" t="n"/>
      <c r="C912" s="16" t="n"/>
      <c r="D912" s="17" t="n"/>
      <c r="E912" s="18" t="n"/>
      <c r="F912" s="19" t="n"/>
      <c r="G912" s="16" t="n"/>
      <c r="H912" s="20">
        <f>IF(D912="","",D912-TODAY())</f>
        <v/>
      </c>
      <c r="I912" s="19">
        <f>IF(OR(E912="",F912=""),"",E912*F912)</f>
        <v/>
      </c>
      <c r="J912" s="16">
        <f>IF(H912="","",IF(N(E912)=0,"SEM ESTOQUE",IF(H912&lt;0,"VENCIDO",IF(H912&lt;=$D$4,"VENCE EM BREVE","OK"))))</f>
        <v/>
      </c>
      <c r="K912" s="16" t="n"/>
    </row>
    <row r="913">
      <c r="A913" s="16" t="n"/>
      <c r="B913" s="16" t="n"/>
      <c r="C913" s="16" t="n"/>
      <c r="D913" s="17" t="n"/>
      <c r="E913" s="18" t="n"/>
      <c r="F913" s="19" t="n"/>
      <c r="G913" s="16" t="n"/>
      <c r="H913" s="20">
        <f>IF(D913="","",D913-TODAY())</f>
        <v/>
      </c>
      <c r="I913" s="19">
        <f>IF(OR(E913="",F913=""),"",E913*F913)</f>
        <v/>
      </c>
      <c r="J913" s="16">
        <f>IF(H913="","",IF(N(E913)=0,"SEM ESTOQUE",IF(H913&lt;0,"VENCIDO",IF(H913&lt;=$D$4,"VENCE EM BREVE","OK"))))</f>
        <v/>
      </c>
      <c r="K913" s="16" t="n"/>
    </row>
    <row r="914">
      <c r="A914" s="16" t="n"/>
      <c r="B914" s="16" t="n"/>
      <c r="C914" s="16" t="n"/>
      <c r="D914" s="17" t="n"/>
      <c r="E914" s="18" t="n"/>
      <c r="F914" s="19" t="n"/>
      <c r="G914" s="16" t="n"/>
      <c r="H914" s="20">
        <f>IF(D914="","",D914-TODAY())</f>
        <v/>
      </c>
      <c r="I914" s="19">
        <f>IF(OR(E914="",F914=""),"",E914*F914)</f>
        <v/>
      </c>
      <c r="J914" s="16">
        <f>IF(H914="","",IF(N(E914)=0,"SEM ESTOQUE",IF(H914&lt;0,"VENCIDO",IF(H914&lt;=$D$4,"VENCE EM BREVE","OK"))))</f>
        <v/>
      </c>
      <c r="K914" s="16" t="n"/>
    </row>
    <row r="915">
      <c r="A915" s="16" t="n"/>
      <c r="B915" s="16" t="n"/>
      <c r="C915" s="16" t="n"/>
      <c r="D915" s="17" t="n"/>
      <c r="E915" s="18" t="n"/>
      <c r="F915" s="19" t="n"/>
      <c r="G915" s="16" t="n"/>
      <c r="H915" s="20">
        <f>IF(D915="","",D915-TODAY())</f>
        <v/>
      </c>
      <c r="I915" s="19">
        <f>IF(OR(E915="",F915=""),"",E915*F915)</f>
        <v/>
      </c>
      <c r="J915" s="16">
        <f>IF(H915="","",IF(N(E915)=0,"SEM ESTOQUE",IF(H915&lt;0,"VENCIDO",IF(H915&lt;=$D$4,"VENCE EM BREVE","OK"))))</f>
        <v/>
      </c>
      <c r="K915" s="16" t="n"/>
    </row>
    <row r="916">
      <c r="A916" s="16" t="n"/>
      <c r="B916" s="16" t="n"/>
      <c r="C916" s="16" t="n"/>
      <c r="D916" s="17" t="n"/>
      <c r="E916" s="18" t="n"/>
      <c r="F916" s="19" t="n"/>
      <c r="G916" s="16" t="n"/>
      <c r="H916" s="20">
        <f>IF(D916="","",D916-TODAY())</f>
        <v/>
      </c>
      <c r="I916" s="19">
        <f>IF(OR(E916="",F916=""),"",E916*F916)</f>
        <v/>
      </c>
      <c r="J916" s="16">
        <f>IF(H916="","",IF(N(E916)=0,"SEM ESTOQUE",IF(H916&lt;0,"VENCIDO",IF(H916&lt;=$D$4,"VENCE EM BREVE","OK"))))</f>
        <v/>
      </c>
      <c r="K916" s="16" t="n"/>
    </row>
    <row r="917">
      <c r="A917" s="16" t="n"/>
      <c r="B917" s="16" t="n"/>
      <c r="C917" s="16" t="n"/>
      <c r="D917" s="17" t="n"/>
      <c r="E917" s="18" t="n"/>
      <c r="F917" s="19" t="n"/>
      <c r="G917" s="16" t="n"/>
      <c r="H917" s="20">
        <f>IF(D917="","",D917-TODAY())</f>
        <v/>
      </c>
      <c r="I917" s="19">
        <f>IF(OR(E917="",F917=""),"",E917*F917)</f>
        <v/>
      </c>
      <c r="J917" s="16">
        <f>IF(H917="","",IF(N(E917)=0,"SEM ESTOQUE",IF(H917&lt;0,"VENCIDO",IF(H917&lt;=$D$4,"VENCE EM BREVE","OK"))))</f>
        <v/>
      </c>
      <c r="K917" s="16" t="n"/>
    </row>
    <row r="918">
      <c r="A918" s="16" t="n"/>
      <c r="B918" s="16" t="n"/>
      <c r="C918" s="16" t="n"/>
      <c r="D918" s="17" t="n"/>
      <c r="E918" s="18" t="n"/>
      <c r="F918" s="19" t="n"/>
      <c r="G918" s="16" t="n"/>
      <c r="H918" s="20">
        <f>IF(D918="","",D918-TODAY())</f>
        <v/>
      </c>
      <c r="I918" s="19">
        <f>IF(OR(E918="",F918=""),"",E918*F918)</f>
        <v/>
      </c>
      <c r="J918" s="16">
        <f>IF(H918="","",IF(N(E918)=0,"SEM ESTOQUE",IF(H918&lt;0,"VENCIDO",IF(H918&lt;=$D$4,"VENCE EM BREVE","OK"))))</f>
        <v/>
      </c>
      <c r="K918" s="16" t="n"/>
    </row>
    <row r="919">
      <c r="A919" s="16" t="n"/>
      <c r="B919" s="16" t="n"/>
      <c r="C919" s="16" t="n"/>
      <c r="D919" s="17" t="n"/>
      <c r="E919" s="18" t="n"/>
      <c r="F919" s="19" t="n"/>
      <c r="G919" s="16" t="n"/>
      <c r="H919" s="20">
        <f>IF(D919="","",D919-TODAY())</f>
        <v/>
      </c>
      <c r="I919" s="19">
        <f>IF(OR(E919="",F919=""),"",E919*F919)</f>
        <v/>
      </c>
      <c r="J919" s="16">
        <f>IF(H919="","",IF(N(E919)=0,"SEM ESTOQUE",IF(H919&lt;0,"VENCIDO",IF(H919&lt;=$D$4,"VENCE EM BREVE","OK"))))</f>
        <v/>
      </c>
      <c r="K919" s="16" t="n"/>
    </row>
    <row r="920">
      <c r="A920" s="16" t="n"/>
      <c r="B920" s="16" t="n"/>
      <c r="C920" s="16" t="n"/>
      <c r="D920" s="17" t="n"/>
      <c r="E920" s="18" t="n"/>
      <c r="F920" s="19" t="n"/>
      <c r="G920" s="16" t="n"/>
      <c r="H920" s="20">
        <f>IF(D920="","",D920-TODAY())</f>
        <v/>
      </c>
      <c r="I920" s="19">
        <f>IF(OR(E920="",F920=""),"",E920*F920)</f>
        <v/>
      </c>
      <c r="J920" s="16">
        <f>IF(H920="","",IF(N(E920)=0,"SEM ESTOQUE",IF(H920&lt;0,"VENCIDO",IF(H920&lt;=$D$4,"VENCE EM BREVE","OK"))))</f>
        <v/>
      </c>
      <c r="K920" s="16" t="n"/>
    </row>
    <row r="921">
      <c r="A921" s="16" t="n"/>
      <c r="B921" s="16" t="n"/>
      <c r="C921" s="16" t="n"/>
      <c r="D921" s="17" t="n"/>
      <c r="E921" s="18" t="n"/>
      <c r="F921" s="19" t="n"/>
      <c r="G921" s="16" t="n"/>
      <c r="H921" s="20">
        <f>IF(D921="","",D921-TODAY())</f>
        <v/>
      </c>
      <c r="I921" s="19">
        <f>IF(OR(E921="",F921=""),"",E921*F921)</f>
        <v/>
      </c>
      <c r="J921" s="16">
        <f>IF(H921="","",IF(N(E921)=0,"SEM ESTOQUE",IF(H921&lt;0,"VENCIDO",IF(H921&lt;=$D$4,"VENCE EM BREVE","OK"))))</f>
        <v/>
      </c>
      <c r="K921" s="16" t="n"/>
    </row>
    <row r="922">
      <c r="A922" s="16" t="n"/>
      <c r="B922" s="16" t="n"/>
      <c r="C922" s="16" t="n"/>
      <c r="D922" s="17" t="n"/>
      <c r="E922" s="18" t="n"/>
      <c r="F922" s="19" t="n"/>
      <c r="G922" s="16" t="n"/>
      <c r="H922" s="20">
        <f>IF(D922="","",D922-TODAY())</f>
        <v/>
      </c>
      <c r="I922" s="19">
        <f>IF(OR(E922="",F922=""),"",E922*F922)</f>
        <v/>
      </c>
      <c r="J922" s="16">
        <f>IF(H922="","",IF(N(E922)=0,"SEM ESTOQUE",IF(H922&lt;0,"VENCIDO",IF(H922&lt;=$D$4,"VENCE EM BREVE","OK"))))</f>
        <v/>
      </c>
      <c r="K922" s="16" t="n"/>
    </row>
    <row r="923">
      <c r="A923" s="16" t="n"/>
      <c r="B923" s="16" t="n"/>
      <c r="C923" s="16" t="n"/>
      <c r="D923" s="17" t="n"/>
      <c r="E923" s="18" t="n"/>
      <c r="F923" s="19" t="n"/>
      <c r="G923" s="16" t="n"/>
      <c r="H923" s="20">
        <f>IF(D923="","",D923-TODAY())</f>
        <v/>
      </c>
      <c r="I923" s="19">
        <f>IF(OR(E923="",F923=""),"",E923*F923)</f>
        <v/>
      </c>
      <c r="J923" s="16">
        <f>IF(H923="","",IF(N(E923)=0,"SEM ESTOQUE",IF(H923&lt;0,"VENCIDO",IF(H923&lt;=$D$4,"VENCE EM BREVE","OK"))))</f>
        <v/>
      </c>
      <c r="K923" s="16" t="n"/>
    </row>
    <row r="924">
      <c r="A924" s="16" t="n"/>
      <c r="B924" s="16" t="n"/>
      <c r="C924" s="16" t="n"/>
      <c r="D924" s="17" t="n"/>
      <c r="E924" s="18" t="n"/>
      <c r="F924" s="19" t="n"/>
      <c r="G924" s="16" t="n"/>
      <c r="H924" s="20">
        <f>IF(D924="","",D924-TODAY())</f>
        <v/>
      </c>
      <c r="I924" s="19">
        <f>IF(OR(E924="",F924=""),"",E924*F924)</f>
        <v/>
      </c>
      <c r="J924" s="16">
        <f>IF(H924="","",IF(N(E924)=0,"SEM ESTOQUE",IF(H924&lt;0,"VENCIDO",IF(H924&lt;=$D$4,"VENCE EM BREVE","OK"))))</f>
        <v/>
      </c>
      <c r="K924" s="16" t="n"/>
    </row>
    <row r="925">
      <c r="A925" s="16" t="n"/>
      <c r="B925" s="16" t="n"/>
      <c r="C925" s="16" t="n"/>
      <c r="D925" s="17" t="n"/>
      <c r="E925" s="18" t="n"/>
      <c r="F925" s="19" t="n"/>
      <c r="G925" s="16" t="n"/>
      <c r="H925" s="20">
        <f>IF(D925="","",D925-TODAY())</f>
        <v/>
      </c>
      <c r="I925" s="19">
        <f>IF(OR(E925="",F925=""),"",E925*F925)</f>
        <v/>
      </c>
      <c r="J925" s="16">
        <f>IF(H925="","",IF(N(E925)=0,"SEM ESTOQUE",IF(H925&lt;0,"VENCIDO",IF(H925&lt;=$D$4,"VENCE EM BREVE","OK"))))</f>
        <v/>
      </c>
      <c r="K925" s="16" t="n"/>
    </row>
    <row r="926">
      <c r="A926" s="16" t="n"/>
      <c r="B926" s="16" t="n"/>
      <c r="C926" s="16" t="n"/>
      <c r="D926" s="17" t="n"/>
      <c r="E926" s="18" t="n"/>
      <c r="F926" s="19" t="n"/>
      <c r="G926" s="16" t="n"/>
      <c r="H926" s="20">
        <f>IF(D926="","",D926-TODAY())</f>
        <v/>
      </c>
      <c r="I926" s="19">
        <f>IF(OR(E926="",F926=""),"",E926*F926)</f>
        <v/>
      </c>
      <c r="J926" s="16">
        <f>IF(H926="","",IF(N(E926)=0,"SEM ESTOQUE",IF(H926&lt;0,"VENCIDO",IF(H926&lt;=$D$4,"VENCE EM BREVE","OK"))))</f>
        <v/>
      </c>
      <c r="K926" s="16" t="n"/>
    </row>
    <row r="927">
      <c r="A927" s="16" t="n"/>
      <c r="B927" s="16" t="n"/>
      <c r="C927" s="16" t="n"/>
      <c r="D927" s="17" t="n"/>
      <c r="E927" s="18" t="n"/>
      <c r="F927" s="19" t="n"/>
      <c r="G927" s="16" t="n"/>
      <c r="H927" s="20">
        <f>IF(D927="","",D927-TODAY())</f>
        <v/>
      </c>
      <c r="I927" s="19">
        <f>IF(OR(E927="",F927=""),"",E927*F927)</f>
        <v/>
      </c>
      <c r="J927" s="16">
        <f>IF(H927="","",IF(N(E927)=0,"SEM ESTOQUE",IF(H927&lt;0,"VENCIDO",IF(H927&lt;=$D$4,"VENCE EM BREVE","OK"))))</f>
        <v/>
      </c>
      <c r="K927" s="16" t="n"/>
    </row>
    <row r="928">
      <c r="A928" s="16" t="n"/>
      <c r="B928" s="16" t="n"/>
      <c r="C928" s="16" t="n"/>
      <c r="D928" s="17" t="n"/>
      <c r="E928" s="18" t="n"/>
      <c r="F928" s="19" t="n"/>
      <c r="G928" s="16" t="n"/>
      <c r="H928" s="20">
        <f>IF(D928="","",D928-TODAY())</f>
        <v/>
      </c>
      <c r="I928" s="19">
        <f>IF(OR(E928="",F928=""),"",E928*F928)</f>
        <v/>
      </c>
      <c r="J928" s="16">
        <f>IF(H928="","",IF(N(E928)=0,"SEM ESTOQUE",IF(H928&lt;0,"VENCIDO",IF(H928&lt;=$D$4,"VENCE EM BREVE","OK"))))</f>
        <v/>
      </c>
      <c r="K928" s="16" t="n"/>
    </row>
    <row r="929">
      <c r="A929" s="16" t="n"/>
      <c r="B929" s="16" t="n"/>
      <c r="C929" s="16" t="n"/>
      <c r="D929" s="17" t="n"/>
      <c r="E929" s="18" t="n"/>
      <c r="F929" s="19" t="n"/>
      <c r="G929" s="16" t="n"/>
      <c r="H929" s="20">
        <f>IF(D929="","",D929-TODAY())</f>
        <v/>
      </c>
      <c r="I929" s="19">
        <f>IF(OR(E929="",F929=""),"",E929*F929)</f>
        <v/>
      </c>
      <c r="J929" s="16">
        <f>IF(H929="","",IF(N(E929)=0,"SEM ESTOQUE",IF(H929&lt;0,"VENCIDO",IF(H929&lt;=$D$4,"VENCE EM BREVE","OK"))))</f>
        <v/>
      </c>
      <c r="K929" s="16" t="n"/>
    </row>
    <row r="930">
      <c r="A930" s="16" t="n"/>
      <c r="B930" s="16" t="n"/>
      <c r="C930" s="16" t="n"/>
      <c r="D930" s="17" t="n"/>
      <c r="E930" s="18" t="n"/>
      <c r="F930" s="19" t="n"/>
      <c r="G930" s="16" t="n"/>
      <c r="H930" s="20">
        <f>IF(D930="","",D930-TODAY())</f>
        <v/>
      </c>
      <c r="I930" s="19">
        <f>IF(OR(E930="",F930=""),"",E930*F930)</f>
        <v/>
      </c>
      <c r="J930" s="16">
        <f>IF(H930="","",IF(N(E930)=0,"SEM ESTOQUE",IF(H930&lt;0,"VENCIDO",IF(H930&lt;=$D$4,"VENCE EM BREVE","OK"))))</f>
        <v/>
      </c>
      <c r="K930" s="16" t="n"/>
    </row>
    <row r="931">
      <c r="A931" s="16" t="n"/>
      <c r="B931" s="16" t="n"/>
      <c r="C931" s="16" t="n"/>
      <c r="D931" s="17" t="n"/>
      <c r="E931" s="18" t="n"/>
      <c r="F931" s="19" t="n"/>
      <c r="G931" s="16" t="n"/>
      <c r="H931" s="20">
        <f>IF(D931="","",D931-TODAY())</f>
        <v/>
      </c>
      <c r="I931" s="19">
        <f>IF(OR(E931="",F931=""),"",E931*F931)</f>
        <v/>
      </c>
      <c r="J931" s="16">
        <f>IF(H931="","",IF(N(E931)=0,"SEM ESTOQUE",IF(H931&lt;0,"VENCIDO",IF(H931&lt;=$D$4,"VENCE EM BREVE","OK"))))</f>
        <v/>
      </c>
      <c r="K931" s="16" t="n"/>
    </row>
    <row r="932">
      <c r="A932" s="16" t="n"/>
      <c r="B932" s="16" t="n"/>
      <c r="C932" s="16" t="n"/>
      <c r="D932" s="17" t="n"/>
      <c r="E932" s="18" t="n"/>
      <c r="F932" s="19" t="n"/>
      <c r="G932" s="16" t="n"/>
      <c r="H932" s="20">
        <f>IF(D932="","",D932-TODAY())</f>
        <v/>
      </c>
      <c r="I932" s="19">
        <f>IF(OR(E932="",F932=""),"",E932*F932)</f>
        <v/>
      </c>
      <c r="J932" s="16">
        <f>IF(H932="","",IF(N(E932)=0,"SEM ESTOQUE",IF(H932&lt;0,"VENCIDO",IF(H932&lt;=$D$4,"VENCE EM BREVE","OK"))))</f>
        <v/>
      </c>
      <c r="K932" s="16" t="n"/>
    </row>
    <row r="933">
      <c r="A933" s="16" t="n"/>
      <c r="B933" s="16" t="n"/>
      <c r="C933" s="16" t="n"/>
      <c r="D933" s="17" t="n"/>
      <c r="E933" s="18" t="n"/>
      <c r="F933" s="19" t="n"/>
      <c r="G933" s="16" t="n"/>
      <c r="H933" s="20">
        <f>IF(D933="","",D933-TODAY())</f>
        <v/>
      </c>
      <c r="I933" s="19">
        <f>IF(OR(E933="",F933=""),"",E933*F933)</f>
        <v/>
      </c>
      <c r="J933" s="16">
        <f>IF(H933="","",IF(N(E933)=0,"SEM ESTOQUE",IF(H933&lt;0,"VENCIDO",IF(H933&lt;=$D$4,"VENCE EM BREVE","OK"))))</f>
        <v/>
      </c>
      <c r="K933" s="16" t="n"/>
    </row>
    <row r="934">
      <c r="A934" s="16" t="n"/>
      <c r="B934" s="16" t="n"/>
      <c r="C934" s="16" t="n"/>
      <c r="D934" s="17" t="n"/>
      <c r="E934" s="18" t="n"/>
      <c r="F934" s="19" t="n"/>
      <c r="G934" s="16" t="n"/>
      <c r="H934" s="20">
        <f>IF(D934="","",D934-TODAY())</f>
        <v/>
      </c>
      <c r="I934" s="19">
        <f>IF(OR(E934="",F934=""),"",E934*F934)</f>
        <v/>
      </c>
      <c r="J934" s="16">
        <f>IF(H934="","",IF(N(E934)=0,"SEM ESTOQUE",IF(H934&lt;0,"VENCIDO",IF(H934&lt;=$D$4,"VENCE EM BREVE","OK"))))</f>
        <v/>
      </c>
      <c r="K934" s="16" t="n"/>
    </row>
    <row r="935">
      <c r="A935" s="16" t="n"/>
      <c r="B935" s="16" t="n"/>
      <c r="C935" s="16" t="n"/>
      <c r="D935" s="17" t="n"/>
      <c r="E935" s="18" t="n"/>
      <c r="F935" s="19" t="n"/>
      <c r="G935" s="16" t="n"/>
      <c r="H935" s="20">
        <f>IF(D935="","",D935-TODAY())</f>
        <v/>
      </c>
      <c r="I935" s="19">
        <f>IF(OR(E935="",F935=""),"",E935*F935)</f>
        <v/>
      </c>
      <c r="J935" s="16">
        <f>IF(H935="","",IF(N(E935)=0,"SEM ESTOQUE",IF(H935&lt;0,"VENCIDO",IF(H935&lt;=$D$4,"VENCE EM BREVE","OK"))))</f>
        <v/>
      </c>
      <c r="K935" s="16" t="n"/>
    </row>
    <row r="936">
      <c r="A936" s="16" t="n"/>
      <c r="B936" s="16" t="n"/>
      <c r="C936" s="16" t="n"/>
      <c r="D936" s="17" t="n"/>
      <c r="E936" s="18" t="n"/>
      <c r="F936" s="19" t="n"/>
      <c r="G936" s="16" t="n"/>
      <c r="H936" s="20">
        <f>IF(D936="","",D936-TODAY())</f>
        <v/>
      </c>
      <c r="I936" s="19">
        <f>IF(OR(E936="",F936=""),"",E936*F936)</f>
        <v/>
      </c>
      <c r="J936" s="16">
        <f>IF(H936="","",IF(N(E936)=0,"SEM ESTOQUE",IF(H936&lt;0,"VENCIDO",IF(H936&lt;=$D$4,"VENCE EM BREVE","OK"))))</f>
        <v/>
      </c>
      <c r="K936" s="16" t="n"/>
    </row>
    <row r="937">
      <c r="A937" s="16" t="n"/>
      <c r="B937" s="16" t="n"/>
      <c r="C937" s="16" t="n"/>
      <c r="D937" s="17" t="n"/>
      <c r="E937" s="18" t="n"/>
      <c r="F937" s="19" t="n"/>
      <c r="G937" s="16" t="n"/>
      <c r="H937" s="20">
        <f>IF(D937="","",D937-TODAY())</f>
        <v/>
      </c>
      <c r="I937" s="19">
        <f>IF(OR(E937="",F937=""),"",E937*F937)</f>
        <v/>
      </c>
      <c r="J937" s="16">
        <f>IF(H937="","",IF(N(E937)=0,"SEM ESTOQUE",IF(H937&lt;0,"VENCIDO",IF(H937&lt;=$D$4,"VENCE EM BREVE","OK"))))</f>
        <v/>
      </c>
      <c r="K937" s="16" t="n"/>
    </row>
    <row r="938">
      <c r="A938" s="16" t="n"/>
      <c r="B938" s="16" t="n"/>
      <c r="C938" s="16" t="n"/>
      <c r="D938" s="17" t="n"/>
      <c r="E938" s="18" t="n"/>
      <c r="F938" s="19" t="n"/>
      <c r="G938" s="16" t="n"/>
      <c r="H938" s="20">
        <f>IF(D938="","",D938-TODAY())</f>
        <v/>
      </c>
      <c r="I938" s="19">
        <f>IF(OR(E938="",F938=""),"",E938*F938)</f>
        <v/>
      </c>
      <c r="J938" s="16">
        <f>IF(H938="","",IF(N(E938)=0,"SEM ESTOQUE",IF(H938&lt;0,"VENCIDO",IF(H938&lt;=$D$4,"VENCE EM BREVE","OK"))))</f>
        <v/>
      </c>
      <c r="K938" s="16" t="n"/>
    </row>
    <row r="939">
      <c r="A939" s="16" t="n"/>
      <c r="B939" s="16" t="n"/>
      <c r="C939" s="16" t="n"/>
      <c r="D939" s="17" t="n"/>
      <c r="E939" s="18" t="n"/>
      <c r="F939" s="19" t="n"/>
      <c r="G939" s="16" t="n"/>
      <c r="H939" s="20">
        <f>IF(D939="","",D939-TODAY())</f>
        <v/>
      </c>
      <c r="I939" s="19">
        <f>IF(OR(E939="",F939=""),"",E939*F939)</f>
        <v/>
      </c>
      <c r="J939" s="16">
        <f>IF(H939="","",IF(N(E939)=0,"SEM ESTOQUE",IF(H939&lt;0,"VENCIDO",IF(H939&lt;=$D$4,"VENCE EM BREVE","OK"))))</f>
        <v/>
      </c>
      <c r="K939" s="16" t="n"/>
    </row>
    <row r="940">
      <c r="A940" s="16" t="n"/>
      <c r="B940" s="16" t="n"/>
      <c r="C940" s="16" t="n"/>
      <c r="D940" s="17" t="n"/>
      <c r="E940" s="18" t="n"/>
      <c r="F940" s="19" t="n"/>
      <c r="G940" s="16" t="n"/>
      <c r="H940" s="20">
        <f>IF(D940="","",D940-TODAY())</f>
        <v/>
      </c>
      <c r="I940" s="19">
        <f>IF(OR(E940="",F940=""),"",E940*F940)</f>
        <v/>
      </c>
      <c r="J940" s="16">
        <f>IF(H940="","",IF(N(E940)=0,"SEM ESTOQUE",IF(H940&lt;0,"VENCIDO",IF(H940&lt;=$D$4,"VENCE EM BREVE","OK"))))</f>
        <v/>
      </c>
      <c r="K940" s="16" t="n"/>
    </row>
    <row r="941">
      <c r="A941" s="16" t="n"/>
      <c r="B941" s="16" t="n"/>
      <c r="C941" s="16" t="n"/>
      <c r="D941" s="17" t="n"/>
      <c r="E941" s="18" t="n"/>
      <c r="F941" s="19" t="n"/>
      <c r="G941" s="16" t="n"/>
      <c r="H941" s="20">
        <f>IF(D941="","",D941-TODAY())</f>
        <v/>
      </c>
      <c r="I941" s="19">
        <f>IF(OR(E941="",F941=""),"",E941*F941)</f>
        <v/>
      </c>
      <c r="J941" s="16">
        <f>IF(H941="","",IF(N(E941)=0,"SEM ESTOQUE",IF(H941&lt;0,"VENCIDO",IF(H941&lt;=$D$4,"VENCE EM BREVE","OK"))))</f>
        <v/>
      </c>
      <c r="K941" s="16" t="n"/>
    </row>
    <row r="942">
      <c r="A942" s="16" t="n"/>
      <c r="B942" s="16" t="n"/>
      <c r="C942" s="16" t="n"/>
      <c r="D942" s="17" t="n"/>
      <c r="E942" s="18" t="n"/>
      <c r="F942" s="19" t="n"/>
      <c r="G942" s="16" t="n"/>
      <c r="H942" s="20">
        <f>IF(D942="","",D942-TODAY())</f>
        <v/>
      </c>
      <c r="I942" s="19">
        <f>IF(OR(E942="",F942=""),"",E942*F942)</f>
        <v/>
      </c>
      <c r="J942" s="16">
        <f>IF(H942="","",IF(N(E942)=0,"SEM ESTOQUE",IF(H942&lt;0,"VENCIDO",IF(H942&lt;=$D$4,"VENCE EM BREVE","OK"))))</f>
        <v/>
      </c>
      <c r="K942" s="16" t="n"/>
    </row>
    <row r="943">
      <c r="A943" s="16" t="n"/>
      <c r="B943" s="16" t="n"/>
      <c r="C943" s="16" t="n"/>
      <c r="D943" s="17" t="n"/>
      <c r="E943" s="18" t="n"/>
      <c r="F943" s="19" t="n"/>
      <c r="G943" s="16" t="n"/>
      <c r="H943" s="20">
        <f>IF(D943="","",D943-TODAY())</f>
        <v/>
      </c>
      <c r="I943" s="19">
        <f>IF(OR(E943="",F943=""),"",E943*F943)</f>
        <v/>
      </c>
      <c r="J943" s="16">
        <f>IF(H943="","",IF(N(E943)=0,"SEM ESTOQUE",IF(H943&lt;0,"VENCIDO",IF(H943&lt;=$D$4,"VENCE EM BREVE","OK"))))</f>
        <v/>
      </c>
      <c r="K943" s="16" t="n"/>
    </row>
    <row r="944">
      <c r="A944" s="16" t="n"/>
      <c r="B944" s="16" t="n"/>
      <c r="C944" s="16" t="n"/>
      <c r="D944" s="17" t="n"/>
      <c r="E944" s="18" t="n"/>
      <c r="F944" s="19" t="n"/>
      <c r="G944" s="16" t="n"/>
      <c r="H944" s="20">
        <f>IF(D944="","",D944-TODAY())</f>
        <v/>
      </c>
      <c r="I944" s="19">
        <f>IF(OR(E944="",F944=""),"",E944*F944)</f>
        <v/>
      </c>
      <c r="J944" s="16">
        <f>IF(H944="","",IF(N(E944)=0,"SEM ESTOQUE",IF(H944&lt;0,"VENCIDO",IF(H944&lt;=$D$4,"VENCE EM BREVE","OK"))))</f>
        <v/>
      </c>
      <c r="K944" s="16" t="n"/>
    </row>
    <row r="945">
      <c r="A945" s="16" t="n"/>
      <c r="B945" s="16" t="n"/>
      <c r="C945" s="16" t="n"/>
      <c r="D945" s="17" t="n"/>
      <c r="E945" s="18" t="n"/>
      <c r="F945" s="19" t="n"/>
      <c r="G945" s="16" t="n"/>
      <c r="H945" s="20">
        <f>IF(D945="","",D945-TODAY())</f>
        <v/>
      </c>
      <c r="I945" s="19">
        <f>IF(OR(E945="",F945=""),"",E945*F945)</f>
        <v/>
      </c>
      <c r="J945" s="16">
        <f>IF(H945="","",IF(N(E945)=0,"SEM ESTOQUE",IF(H945&lt;0,"VENCIDO",IF(H945&lt;=$D$4,"VENCE EM BREVE","OK"))))</f>
        <v/>
      </c>
      <c r="K945" s="16" t="n"/>
    </row>
    <row r="946">
      <c r="A946" s="16" t="n"/>
      <c r="B946" s="16" t="n"/>
      <c r="C946" s="16" t="n"/>
      <c r="D946" s="17" t="n"/>
      <c r="E946" s="18" t="n"/>
      <c r="F946" s="19" t="n"/>
      <c r="G946" s="16" t="n"/>
      <c r="H946" s="20">
        <f>IF(D946="","",D946-TODAY())</f>
        <v/>
      </c>
      <c r="I946" s="19">
        <f>IF(OR(E946="",F946=""),"",E946*F946)</f>
        <v/>
      </c>
      <c r="J946" s="16">
        <f>IF(H946="","",IF(N(E946)=0,"SEM ESTOQUE",IF(H946&lt;0,"VENCIDO",IF(H946&lt;=$D$4,"VENCE EM BREVE","OK"))))</f>
        <v/>
      </c>
      <c r="K946" s="16" t="n"/>
    </row>
    <row r="947">
      <c r="A947" s="16" t="n"/>
      <c r="B947" s="16" t="n"/>
      <c r="C947" s="16" t="n"/>
      <c r="D947" s="17" t="n"/>
      <c r="E947" s="18" t="n"/>
      <c r="F947" s="19" t="n"/>
      <c r="G947" s="16" t="n"/>
      <c r="H947" s="20">
        <f>IF(D947="","",D947-TODAY())</f>
        <v/>
      </c>
      <c r="I947" s="19">
        <f>IF(OR(E947="",F947=""),"",E947*F947)</f>
        <v/>
      </c>
      <c r="J947" s="16">
        <f>IF(H947="","",IF(N(E947)=0,"SEM ESTOQUE",IF(H947&lt;0,"VENCIDO",IF(H947&lt;=$D$4,"VENCE EM BREVE","OK"))))</f>
        <v/>
      </c>
      <c r="K947" s="16" t="n"/>
    </row>
    <row r="948">
      <c r="A948" s="16" t="n"/>
      <c r="B948" s="16" t="n"/>
      <c r="C948" s="16" t="n"/>
      <c r="D948" s="17" t="n"/>
      <c r="E948" s="18" t="n"/>
      <c r="F948" s="19" t="n"/>
      <c r="G948" s="16" t="n"/>
      <c r="H948" s="20">
        <f>IF(D948="","",D948-TODAY())</f>
        <v/>
      </c>
      <c r="I948" s="19">
        <f>IF(OR(E948="",F948=""),"",E948*F948)</f>
        <v/>
      </c>
      <c r="J948" s="16">
        <f>IF(H948="","",IF(N(E948)=0,"SEM ESTOQUE",IF(H948&lt;0,"VENCIDO",IF(H948&lt;=$D$4,"VENCE EM BREVE","OK"))))</f>
        <v/>
      </c>
      <c r="K948" s="16" t="n"/>
    </row>
    <row r="949">
      <c r="A949" s="16" t="n"/>
      <c r="B949" s="16" t="n"/>
      <c r="C949" s="16" t="n"/>
      <c r="D949" s="17" t="n"/>
      <c r="E949" s="18" t="n"/>
      <c r="F949" s="19" t="n"/>
      <c r="G949" s="16" t="n"/>
      <c r="H949" s="20">
        <f>IF(D949="","",D949-TODAY())</f>
        <v/>
      </c>
      <c r="I949" s="19">
        <f>IF(OR(E949="",F949=""),"",E949*F949)</f>
        <v/>
      </c>
      <c r="J949" s="16">
        <f>IF(H949="","",IF(N(E949)=0,"SEM ESTOQUE",IF(H949&lt;0,"VENCIDO",IF(H949&lt;=$D$4,"VENCE EM BREVE","OK"))))</f>
        <v/>
      </c>
      <c r="K949" s="16" t="n"/>
    </row>
    <row r="950">
      <c r="A950" s="16" t="n"/>
      <c r="B950" s="16" t="n"/>
      <c r="C950" s="16" t="n"/>
      <c r="D950" s="17" t="n"/>
      <c r="E950" s="18" t="n"/>
      <c r="F950" s="19" t="n"/>
      <c r="G950" s="16" t="n"/>
      <c r="H950" s="20">
        <f>IF(D950="","",D950-TODAY())</f>
        <v/>
      </c>
      <c r="I950" s="19">
        <f>IF(OR(E950="",F950=""),"",E950*F950)</f>
        <v/>
      </c>
      <c r="J950" s="16">
        <f>IF(H950="","",IF(N(E950)=0,"SEM ESTOQUE",IF(H950&lt;0,"VENCIDO",IF(H950&lt;=$D$4,"VENCE EM BREVE","OK"))))</f>
        <v/>
      </c>
      <c r="K950" s="16" t="n"/>
    </row>
    <row r="951">
      <c r="A951" s="16" t="n"/>
      <c r="B951" s="16" t="n"/>
      <c r="C951" s="16" t="n"/>
      <c r="D951" s="17" t="n"/>
      <c r="E951" s="18" t="n"/>
      <c r="F951" s="19" t="n"/>
      <c r="G951" s="16" t="n"/>
      <c r="H951" s="20">
        <f>IF(D951="","",D951-TODAY())</f>
        <v/>
      </c>
      <c r="I951" s="19">
        <f>IF(OR(E951="",F951=""),"",E951*F951)</f>
        <v/>
      </c>
      <c r="J951" s="16">
        <f>IF(H951="","",IF(N(E951)=0,"SEM ESTOQUE",IF(H951&lt;0,"VENCIDO",IF(H951&lt;=$D$4,"VENCE EM BREVE","OK"))))</f>
        <v/>
      </c>
      <c r="K951" s="16" t="n"/>
    </row>
    <row r="952">
      <c r="A952" s="16" t="n"/>
      <c r="B952" s="16" t="n"/>
      <c r="C952" s="16" t="n"/>
      <c r="D952" s="17" t="n"/>
      <c r="E952" s="18" t="n"/>
      <c r="F952" s="19" t="n"/>
      <c r="G952" s="16" t="n"/>
      <c r="H952" s="20">
        <f>IF(D952="","",D952-TODAY())</f>
        <v/>
      </c>
      <c r="I952" s="19">
        <f>IF(OR(E952="",F952=""),"",E952*F952)</f>
        <v/>
      </c>
      <c r="J952" s="16">
        <f>IF(H952="","",IF(N(E952)=0,"SEM ESTOQUE",IF(H952&lt;0,"VENCIDO",IF(H952&lt;=$D$4,"VENCE EM BREVE","OK"))))</f>
        <v/>
      </c>
      <c r="K952" s="16" t="n"/>
    </row>
    <row r="953">
      <c r="A953" s="16" t="n"/>
      <c r="B953" s="16" t="n"/>
      <c r="C953" s="16" t="n"/>
      <c r="D953" s="17" t="n"/>
      <c r="E953" s="18" t="n"/>
      <c r="F953" s="19" t="n"/>
      <c r="G953" s="16" t="n"/>
      <c r="H953" s="20">
        <f>IF(D953="","",D953-TODAY())</f>
        <v/>
      </c>
      <c r="I953" s="19">
        <f>IF(OR(E953="",F953=""),"",E953*F953)</f>
        <v/>
      </c>
      <c r="J953" s="16">
        <f>IF(H953="","",IF(N(E953)=0,"SEM ESTOQUE",IF(H953&lt;0,"VENCIDO",IF(H953&lt;=$D$4,"VENCE EM BREVE","OK"))))</f>
        <v/>
      </c>
      <c r="K953" s="16" t="n"/>
    </row>
    <row r="954">
      <c r="A954" s="16" t="n"/>
      <c r="B954" s="16" t="n"/>
      <c r="C954" s="16" t="n"/>
      <c r="D954" s="17" t="n"/>
      <c r="E954" s="18" t="n"/>
      <c r="F954" s="19" t="n"/>
      <c r="G954" s="16" t="n"/>
      <c r="H954" s="20">
        <f>IF(D954="","",D954-TODAY())</f>
        <v/>
      </c>
      <c r="I954" s="19">
        <f>IF(OR(E954="",F954=""),"",E954*F954)</f>
        <v/>
      </c>
      <c r="J954" s="16">
        <f>IF(H954="","",IF(N(E954)=0,"SEM ESTOQUE",IF(H954&lt;0,"VENCIDO",IF(H954&lt;=$D$4,"VENCE EM BREVE","OK"))))</f>
        <v/>
      </c>
      <c r="K954" s="16" t="n"/>
    </row>
    <row r="955">
      <c r="A955" s="16" t="n"/>
      <c r="B955" s="16" t="n"/>
      <c r="C955" s="16" t="n"/>
      <c r="D955" s="17" t="n"/>
      <c r="E955" s="18" t="n"/>
      <c r="F955" s="19" t="n"/>
      <c r="G955" s="16" t="n"/>
      <c r="H955" s="20">
        <f>IF(D955="","",D955-TODAY())</f>
        <v/>
      </c>
      <c r="I955" s="19">
        <f>IF(OR(E955="",F955=""),"",E955*F955)</f>
        <v/>
      </c>
      <c r="J955" s="16">
        <f>IF(H955="","",IF(N(E955)=0,"SEM ESTOQUE",IF(H955&lt;0,"VENCIDO",IF(H955&lt;=$D$4,"VENCE EM BREVE","OK"))))</f>
        <v/>
      </c>
      <c r="K955" s="16" t="n"/>
    </row>
    <row r="956">
      <c r="A956" s="16" t="n"/>
      <c r="B956" s="16" t="n"/>
      <c r="C956" s="16" t="n"/>
      <c r="D956" s="17" t="n"/>
      <c r="E956" s="18" t="n"/>
      <c r="F956" s="19" t="n"/>
      <c r="G956" s="16" t="n"/>
      <c r="H956" s="20">
        <f>IF(D956="","",D956-TODAY())</f>
        <v/>
      </c>
      <c r="I956" s="19">
        <f>IF(OR(E956="",F956=""),"",E956*F956)</f>
        <v/>
      </c>
      <c r="J956" s="16">
        <f>IF(H956="","",IF(N(E956)=0,"SEM ESTOQUE",IF(H956&lt;0,"VENCIDO",IF(H956&lt;=$D$4,"VENCE EM BREVE","OK"))))</f>
        <v/>
      </c>
      <c r="K956" s="16" t="n"/>
    </row>
    <row r="957">
      <c r="A957" s="16" t="n"/>
      <c r="B957" s="16" t="n"/>
      <c r="C957" s="16" t="n"/>
      <c r="D957" s="17" t="n"/>
      <c r="E957" s="18" t="n"/>
      <c r="F957" s="19" t="n"/>
      <c r="G957" s="16" t="n"/>
      <c r="H957" s="20">
        <f>IF(D957="","",D957-TODAY())</f>
        <v/>
      </c>
      <c r="I957" s="19">
        <f>IF(OR(E957="",F957=""),"",E957*F957)</f>
        <v/>
      </c>
      <c r="J957" s="16">
        <f>IF(H957="","",IF(N(E957)=0,"SEM ESTOQUE",IF(H957&lt;0,"VENCIDO",IF(H957&lt;=$D$4,"VENCE EM BREVE","OK"))))</f>
        <v/>
      </c>
      <c r="K957" s="16" t="n"/>
    </row>
    <row r="958">
      <c r="A958" s="16" t="n"/>
      <c r="B958" s="16" t="n"/>
      <c r="C958" s="16" t="n"/>
      <c r="D958" s="17" t="n"/>
      <c r="E958" s="18" t="n"/>
      <c r="F958" s="19" t="n"/>
      <c r="G958" s="16" t="n"/>
      <c r="H958" s="20">
        <f>IF(D958="","",D958-TODAY())</f>
        <v/>
      </c>
      <c r="I958" s="19">
        <f>IF(OR(E958="",F958=""),"",E958*F958)</f>
        <v/>
      </c>
      <c r="J958" s="16">
        <f>IF(H958="","",IF(N(E958)=0,"SEM ESTOQUE",IF(H958&lt;0,"VENCIDO",IF(H958&lt;=$D$4,"VENCE EM BREVE","OK"))))</f>
        <v/>
      </c>
      <c r="K958" s="16" t="n"/>
    </row>
    <row r="959">
      <c r="A959" s="16" t="n"/>
      <c r="B959" s="16" t="n"/>
      <c r="C959" s="16" t="n"/>
      <c r="D959" s="17" t="n"/>
      <c r="E959" s="18" t="n"/>
      <c r="F959" s="19" t="n"/>
      <c r="G959" s="16" t="n"/>
      <c r="H959" s="20">
        <f>IF(D959="","",D959-TODAY())</f>
        <v/>
      </c>
      <c r="I959" s="19">
        <f>IF(OR(E959="",F959=""),"",E959*F959)</f>
        <v/>
      </c>
      <c r="J959" s="16">
        <f>IF(H959="","",IF(N(E959)=0,"SEM ESTOQUE",IF(H959&lt;0,"VENCIDO",IF(H959&lt;=$D$4,"VENCE EM BREVE","OK"))))</f>
        <v/>
      </c>
      <c r="K959" s="16" t="n"/>
    </row>
    <row r="960">
      <c r="A960" s="16" t="n"/>
      <c r="B960" s="16" t="n"/>
      <c r="C960" s="16" t="n"/>
      <c r="D960" s="17" t="n"/>
      <c r="E960" s="18" t="n"/>
      <c r="F960" s="19" t="n"/>
      <c r="G960" s="16" t="n"/>
      <c r="H960" s="20">
        <f>IF(D960="","",D960-TODAY())</f>
        <v/>
      </c>
      <c r="I960" s="19">
        <f>IF(OR(E960="",F960=""),"",E960*F960)</f>
        <v/>
      </c>
      <c r="J960" s="16">
        <f>IF(H960="","",IF(N(E960)=0,"SEM ESTOQUE",IF(H960&lt;0,"VENCIDO",IF(H960&lt;=$D$4,"VENCE EM BREVE","OK"))))</f>
        <v/>
      </c>
      <c r="K960" s="16" t="n"/>
    </row>
    <row r="961">
      <c r="A961" s="16" t="n"/>
      <c r="B961" s="16" t="n"/>
      <c r="C961" s="16" t="n"/>
      <c r="D961" s="17" t="n"/>
      <c r="E961" s="18" t="n"/>
      <c r="F961" s="19" t="n"/>
      <c r="G961" s="16" t="n"/>
      <c r="H961" s="20">
        <f>IF(D961="","",D961-TODAY())</f>
        <v/>
      </c>
      <c r="I961" s="19">
        <f>IF(OR(E961="",F961=""),"",E961*F961)</f>
        <v/>
      </c>
      <c r="J961" s="16">
        <f>IF(H961="","",IF(N(E961)=0,"SEM ESTOQUE",IF(H961&lt;0,"VENCIDO",IF(H961&lt;=$D$4,"VENCE EM BREVE","OK"))))</f>
        <v/>
      </c>
      <c r="K961" s="16" t="n"/>
    </row>
    <row r="962">
      <c r="A962" s="16" t="n"/>
      <c r="B962" s="16" t="n"/>
      <c r="C962" s="16" t="n"/>
      <c r="D962" s="17" t="n"/>
      <c r="E962" s="18" t="n"/>
      <c r="F962" s="19" t="n"/>
      <c r="G962" s="16" t="n"/>
      <c r="H962" s="20">
        <f>IF(D962="","",D962-TODAY())</f>
        <v/>
      </c>
      <c r="I962" s="19">
        <f>IF(OR(E962="",F962=""),"",E962*F962)</f>
        <v/>
      </c>
      <c r="J962" s="16">
        <f>IF(H962="","",IF(N(E962)=0,"SEM ESTOQUE",IF(H962&lt;0,"VENCIDO",IF(H962&lt;=$D$4,"VENCE EM BREVE","OK"))))</f>
        <v/>
      </c>
      <c r="K962" s="16" t="n"/>
    </row>
    <row r="963">
      <c r="A963" s="16" t="n"/>
      <c r="B963" s="16" t="n"/>
      <c r="C963" s="16" t="n"/>
      <c r="D963" s="17" t="n"/>
      <c r="E963" s="18" t="n"/>
      <c r="F963" s="19" t="n"/>
      <c r="G963" s="16" t="n"/>
      <c r="H963" s="20">
        <f>IF(D963="","",D963-TODAY())</f>
        <v/>
      </c>
      <c r="I963" s="19">
        <f>IF(OR(E963="",F963=""),"",E963*F963)</f>
        <v/>
      </c>
      <c r="J963" s="16">
        <f>IF(H963="","",IF(N(E963)=0,"SEM ESTOQUE",IF(H963&lt;0,"VENCIDO",IF(H963&lt;=$D$4,"VENCE EM BREVE","OK"))))</f>
        <v/>
      </c>
      <c r="K963" s="16" t="n"/>
    </row>
    <row r="964">
      <c r="A964" s="16" t="n"/>
      <c r="B964" s="16" t="n"/>
      <c r="C964" s="16" t="n"/>
      <c r="D964" s="17" t="n"/>
      <c r="E964" s="18" t="n"/>
      <c r="F964" s="19" t="n"/>
      <c r="G964" s="16" t="n"/>
      <c r="H964" s="20">
        <f>IF(D964="","",D964-TODAY())</f>
        <v/>
      </c>
      <c r="I964" s="19">
        <f>IF(OR(E964="",F964=""),"",E964*F964)</f>
        <v/>
      </c>
      <c r="J964" s="16">
        <f>IF(H964="","",IF(N(E964)=0,"SEM ESTOQUE",IF(H964&lt;0,"VENCIDO",IF(H964&lt;=$D$4,"VENCE EM BREVE","OK"))))</f>
        <v/>
      </c>
      <c r="K964" s="16" t="n"/>
    </row>
    <row r="965">
      <c r="A965" s="16" t="n"/>
      <c r="B965" s="16" t="n"/>
      <c r="C965" s="16" t="n"/>
      <c r="D965" s="17" t="n"/>
      <c r="E965" s="18" t="n"/>
      <c r="F965" s="19" t="n"/>
      <c r="G965" s="16" t="n"/>
      <c r="H965" s="20">
        <f>IF(D965="","",D965-TODAY())</f>
        <v/>
      </c>
      <c r="I965" s="19">
        <f>IF(OR(E965="",F965=""),"",E965*F965)</f>
        <v/>
      </c>
      <c r="J965" s="16">
        <f>IF(H965="","",IF(N(E965)=0,"SEM ESTOQUE",IF(H965&lt;0,"VENCIDO",IF(H965&lt;=$D$4,"VENCE EM BREVE","OK"))))</f>
        <v/>
      </c>
      <c r="K965" s="16" t="n"/>
    </row>
    <row r="966">
      <c r="A966" s="16" t="n"/>
      <c r="B966" s="16" t="n"/>
      <c r="C966" s="16" t="n"/>
      <c r="D966" s="17" t="n"/>
      <c r="E966" s="18" t="n"/>
      <c r="F966" s="19" t="n"/>
      <c r="G966" s="16" t="n"/>
      <c r="H966" s="20">
        <f>IF(D966="","",D966-TODAY())</f>
        <v/>
      </c>
      <c r="I966" s="19">
        <f>IF(OR(E966="",F966=""),"",E966*F966)</f>
        <v/>
      </c>
      <c r="J966" s="16">
        <f>IF(H966="","",IF(N(E966)=0,"SEM ESTOQUE",IF(H966&lt;0,"VENCIDO",IF(H966&lt;=$D$4,"VENCE EM BREVE","OK"))))</f>
        <v/>
      </c>
      <c r="K966" s="16" t="n"/>
    </row>
    <row r="967">
      <c r="A967" s="16" t="n"/>
      <c r="B967" s="16" t="n"/>
      <c r="C967" s="16" t="n"/>
      <c r="D967" s="17" t="n"/>
      <c r="E967" s="18" t="n"/>
      <c r="F967" s="19" t="n"/>
      <c r="G967" s="16" t="n"/>
      <c r="H967" s="20">
        <f>IF(D967="","",D967-TODAY())</f>
        <v/>
      </c>
      <c r="I967" s="19">
        <f>IF(OR(E967="",F967=""),"",E967*F967)</f>
        <v/>
      </c>
      <c r="J967" s="16">
        <f>IF(H967="","",IF(N(E967)=0,"SEM ESTOQUE",IF(H967&lt;0,"VENCIDO",IF(H967&lt;=$D$4,"VENCE EM BREVE","OK"))))</f>
        <v/>
      </c>
      <c r="K967" s="16" t="n"/>
    </row>
    <row r="968">
      <c r="A968" s="16" t="n"/>
      <c r="B968" s="16" t="n"/>
      <c r="C968" s="16" t="n"/>
      <c r="D968" s="17" t="n"/>
      <c r="E968" s="18" t="n"/>
      <c r="F968" s="19" t="n"/>
      <c r="G968" s="16" t="n"/>
      <c r="H968" s="20">
        <f>IF(D968="","",D968-TODAY())</f>
        <v/>
      </c>
      <c r="I968" s="19">
        <f>IF(OR(E968="",F968=""),"",E968*F968)</f>
        <v/>
      </c>
      <c r="J968" s="16">
        <f>IF(H968="","",IF(N(E968)=0,"SEM ESTOQUE",IF(H968&lt;0,"VENCIDO",IF(H968&lt;=$D$4,"VENCE EM BREVE","OK"))))</f>
        <v/>
      </c>
      <c r="K968" s="16" t="n"/>
    </row>
    <row r="969">
      <c r="A969" s="16" t="n"/>
      <c r="B969" s="16" t="n"/>
      <c r="C969" s="16" t="n"/>
      <c r="D969" s="17" t="n"/>
      <c r="E969" s="18" t="n"/>
      <c r="F969" s="19" t="n"/>
      <c r="G969" s="16" t="n"/>
      <c r="H969" s="20">
        <f>IF(D969="","",D969-TODAY())</f>
        <v/>
      </c>
      <c r="I969" s="19">
        <f>IF(OR(E969="",F969=""),"",E969*F969)</f>
        <v/>
      </c>
      <c r="J969" s="16">
        <f>IF(H969="","",IF(N(E969)=0,"SEM ESTOQUE",IF(H969&lt;0,"VENCIDO",IF(H969&lt;=$D$4,"VENCE EM BREVE","OK"))))</f>
        <v/>
      </c>
      <c r="K969" s="16" t="n"/>
    </row>
    <row r="970">
      <c r="A970" s="16" t="n"/>
      <c r="B970" s="16" t="n"/>
      <c r="C970" s="16" t="n"/>
      <c r="D970" s="17" t="n"/>
      <c r="E970" s="18" t="n"/>
      <c r="F970" s="19" t="n"/>
      <c r="G970" s="16" t="n"/>
      <c r="H970" s="20">
        <f>IF(D970="","",D970-TODAY())</f>
        <v/>
      </c>
      <c r="I970" s="19">
        <f>IF(OR(E970="",F970=""),"",E970*F970)</f>
        <v/>
      </c>
      <c r="J970" s="16">
        <f>IF(H970="","",IF(N(E970)=0,"SEM ESTOQUE",IF(H970&lt;0,"VENCIDO",IF(H970&lt;=$D$4,"VENCE EM BREVE","OK"))))</f>
        <v/>
      </c>
      <c r="K970" s="16" t="n"/>
    </row>
    <row r="971">
      <c r="A971" s="16" t="n"/>
      <c r="B971" s="16" t="n"/>
      <c r="C971" s="16" t="n"/>
      <c r="D971" s="17" t="n"/>
      <c r="E971" s="18" t="n"/>
      <c r="F971" s="19" t="n"/>
      <c r="G971" s="16" t="n"/>
      <c r="H971" s="20">
        <f>IF(D971="","",D971-TODAY())</f>
        <v/>
      </c>
      <c r="I971" s="19">
        <f>IF(OR(E971="",F971=""),"",E971*F971)</f>
        <v/>
      </c>
      <c r="J971" s="16">
        <f>IF(H971="","",IF(N(E971)=0,"SEM ESTOQUE",IF(H971&lt;0,"VENCIDO",IF(H971&lt;=$D$4,"VENCE EM BREVE","OK"))))</f>
        <v/>
      </c>
      <c r="K971" s="16" t="n"/>
    </row>
    <row r="972">
      <c r="A972" s="16" t="n"/>
      <c r="B972" s="16" t="n"/>
      <c r="C972" s="16" t="n"/>
      <c r="D972" s="17" t="n"/>
      <c r="E972" s="18" t="n"/>
      <c r="F972" s="19" t="n"/>
      <c r="G972" s="16" t="n"/>
      <c r="H972" s="20">
        <f>IF(D972="","",D972-TODAY())</f>
        <v/>
      </c>
      <c r="I972" s="19">
        <f>IF(OR(E972="",F972=""),"",E972*F972)</f>
        <v/>
      </c>
      <c r="J972" s="16">
        <f>IF(H972="","",IF(N(E972)=0,"SEM ESTOQUE",IF(H972&lt;0,"VENCIDO",IF(H972&lt;=$D$4,"VENCE EM BREVE","OK"))))</f>
        <v/>
      </c>
      <c r="K972" s="16" t="n"/>
    </row>
    <row r="973">
      <c r="A973" s="16" t="n"/>
      <c r="B973" s="16" t="n"/>
      <c r="C973" s="16" t="n"/>
      <c r="D973" s="17" t="n"/>
      <c r="E973" s="18" t="n"/>
      <c r="F973" s="19" t="n"/>
      <c r="G973" s="16" t="n"/>
      <c r="H973" s="20">
        <f>IF(D973="","",D973-TODAY())</f>
        <v/>
      </c>
      <c r="I973" s="19">
        <f>IF(OR(E973="",F973=""),"",E973*F973)</f>
        <v/>
      </c>
      <c r="J973" s="16">
        <f>IF(H973="","",IF(N(E973)=0,"SEM ESTOQUE",IF(H973&lt;0,"VENCIDO",IF(H973&lt;=$D$4,"VENCE EM BREVE","OK"))))</f>
        <v/>
      </c>
      <c r="K973" s="16" t="n"/>
    </row>
    <row r="974">
      <c r="A974" s="16" t="n"/>
      <c r="B974" s="16" t="n"/>
      <c r="C974" s="16" t="n"/>
      <c r="D974" s="17" t="n"/>
      <c r="E974" s="18" t="n"/>
      <c r="F974" s="19" t="n"/>
      <c r="G974" s="16" t="n"/>
      <c r="H974" s="20">
        <f>IF(D974="","",D974-TODAY())</f>
        <v/>
      </c>
      <c r="I974" s="19">
        <f>IF(OR(E974="",F974=""),"",E974*F974)</f>
        <v/>
      </c>
      <c r="J974" s="16">
        <f>IF(H974="","",IF(N(E974)=0,"SEM ESTOQUE",IF(H974&lt;0,"VENCIDO",IF(H974&lt;=$D$4,"VENCE EM BREVE","OK"))))</f>
        <v/>
      </c>
      <c r="K974" s="16" t="n"/>
    </row>
    <row r="975">
      <c r="A975" s="16" t="n"/>
      <c r="B975" s="16" t="n"/>
      <c r="C975" s="16" t="n"/>
      <c r="D975" s="17" t="n"/>
      <c r="E975" s="18" t="n"/>
      <c r="F975" s="19" t="n"/>
      <c r="G975" s="16" t="n"/>
      <c r="H975" s="20">
        <f>IF(D975="","",D975-TODAY())</f>
        <v/>
      </c>
      <c r="I975" s="19">
        <f>IF(OR(E975="",F975=""),"",E975*F975)</f>
        <v/>
      </c>
      <c r="J975" s="16">
        <f>IF(H975="","",IF(N(E975)=0,"SEM ESTOQUE",IF(H975&lt;0,"VENCIDO",IF(H975&lt;=$D$4,"VENCE EM BREVE","OK"))))</f>
        <v/>
      </c>
      <c r="K975" s="16" t="n"/>
    </row>
    <row r="976">
      <c r="A976" s="16" t="n"/>
      <c r="B976" s="16" t="n"/>
      <c r="C976" s="16" t="n"/>
      <c r="D976" s="17" t="n"/>
      <c r="E976" s="18" t="n"/>
      <c r="F976" s="19" t="n"/>
      <c r="G976" s="16" t="n"/>
      <c r="H976" s="20">
        <f>IF(D976="","",D976-TODAY())</f>
        <v/>
      </c>
      <c r="I976" s="19">
        <f>IF(OR(E976="",F976=""),"",E976*F976)</f>
        <v/>
      </c>
      <c r="J976" s="16">
        <f>IF(H976="","",IF(N(E976)=0,"SEM ESTOQUE",IF(H976&lt;0,"VENCIDO",IF(H976&lt;=$D$4,"VENCE EM BREVE","OK"))))</f>
        <v/>
      </c>
      <c r="K976" s="16" t="n"/>
    </row>
    <row r="977">
      <c r="A977" s="16" t="n"/>
      <c r="B977" s="16" t="n"/>
      <c r="C977" s="16" t="n"/>
      <c r="D977" s="17" t="n"/>
      <c r="E977" s="18" t="n"/>
      <c r="F977" s="19" t="n"/>
      <c r="G977" s="16" t="n"/>
      <c r="H977" s="20">
        <f>IF(D977="","",D977-TODAY())</f>
        <v/>
      </c>
      <c r="I977" s="19">
        <f>IF(OR(E977="",F977=""),"",E977*F977)</f>
        <v/>
      </c>
      <c r="J977" s="16">
        <f>IF(H977="","",IF(N(E977)=0,"SEM ESTOQUE",IF(H977&lt;0,"VENCIDO",IF(H977&lt;=$D$4,"VENCE EM BREVE","OK"))))</f>
        <v/>
      </c>
      <c r="K977" s="16" t="n"/>
    </row>
    <row r="978">
      <c r="A978" s="16" t="n"/>
      <c r="B978" s="16" t="n"/>
      <c r="C978" s="16" t="n"/>
      <c r="D978" s="17" t="n"/>
      <c r="E978" s="18" t="n"/>
      <c r="F978" s="19" t="n"/>
      <c r="G978" s="16" t="n"/>
      <c r="H978" s="20">
        <f>IF(D978="","",D978-TODAY())</f>
        <v/>
      </c>
      <c r="I978" s="19">
        <f>IF(OR(E978="",F978=""),"",E978*F978)</f>
        <v/>
      </c>
      <c r="J978" s="16">
        <f>IF(H978="","",IF(N(E978)=0,"SEM ESTOQUE",IF(H978&lt;0,"VENCIDO",IF(H978&lt;=$D$4,"VENCE EM BREVE","OK"))))</f>
        <v/>
      </c>
      <c r="K978" s="16" t="n"/>
    </row>
    <row r="979">
      <c r="A979" s="16" t="n"/>
      <c r="B979" s="16" t="n"/>
      <c r="C979" s="16" t="n"/>
      <c r="D979" s="17" t="n"/>
      <c r="E979" s="18" t="n"/>
      <c r="F979" s="19" t="n"/>
      <c r="G979" s="16" t="n"/>
      <c r="H979" s="20">
        <f>IF(D979="","",D979-TODAY())</f>
        <v/>
      </c>
      <c r="I979" s="19">
        <f>IF(OR(E979="",F979=""),"",E979*F979)</f>
        <v/>
      </c>
      <c r="J979" s="16">
        <f>IF(H979="","",IF(N(E979)=0,"SEM ESTOQUE",IF(H979&lt;0,"VENCIDO",IF(H979&lt;=$D$4,"VENCE EM BREVE","OK"))))</f>
        <v/>
      </c>
      <c r="K979" s="16" t="n"/>
    </row>
    <row r="980">
      <c r="A980" s="16" t="n"/>
      <c r="B980" s="16" t="n"/>
      <c r="C980" s="16" t="n"/>
      <c r="D980" s="17" t="n"/>
      <c r="E980" s="18" t="n"/>
      <c r="F980" s="19" t="n"/>
      <c r="G980" s="16" t="n"/>
      <c r="H980" s="20">
        <f>IF(D980="","",D980-TODAY())</f>
        <v/>
      </c>
      <c r="I980" s="19">
        <f>IF(OR(E980="",F980=""),"",E980*F980)</f>
        <v/>
      </c>
      <c r="J980" s="16">
        <f>IF(H980="","",IF(N(E980)=0,"SEM ESTOQUE",IF(H980&lt;0,"VENCIDO",IF(H980&lt;=$D$4,"VENCE EM BREVE","OK"))))</f>
        <v/>
      </c>
      <c r="K980" s="16" t="n"/>
    </row>
    <row r="981">
      <c r="A981" s="16" t="n"/>
      <c r="B981" s="16" t="n"/>
      <c r="C981" s="16" t="n"/>
      <c r="D981" s="17" t="n"/>
      <c r="E981" s="18" t="n"/>
      <c r="F981" s="19" t="n"/>
      <c r="G981" s="16" t="n"/>
      <c r="H981" s="20">
        <f>IF(D981="","",D981-TODAY())</f>
        <v/>
      </c>
      <c r="I981" s="19">
        <f>IF(OR(E981="",F981=""),"",E981*F981)</f>
        <v/>
      </c>
      <c r="J981" s="16">
        <f>IF(H981="","",IF(N(E981)=0,"SEM ESTOQUE",IF(H981&lt;0,"VENCIDO",IF(H981&lt;=$D$4,"VENCE EM BREVE","OK"))))</f>
        <v/>
      </c>
      <c r="K981" s="16" t="n"/>
    </row>
    <row r="982">
      <c r="A982" s="16" t="n"/>
      <c r="B982" s="16" t="n"/>
      <c r="C982" s="16" t="n"/>
      <c r="D982" s="17" t="n"/>
      <c r="E982" s="18" t="n"/>
      <c r="F982" s="19" t="n"/>
      <c r="G982" s="16" t="n"/>
      <c r="H982" s="20">
        <f>IF(D982="","",D982-TODAY())</f>
        <v/>
      </c>
      <c r="I982" s="19">
        <f>IF(OR(E982="",F982=""),"",E982*F982)</f>
        <v/>
      </c>
      <c r="J982" s="16">
        <f>IF(H982="","",IF(N(E982)=0,"SEM ESTOQUE",IF(H982&lt;0,"VENCIDO",IF(H982&lt;=$D$4,"VENCE EM BREVE","OK"))))</f>
        <v/>
      </c>
      <c r="K982" s="16" t="n"/>
    </row>
    <row r="983">
      <c r="A983" s="16" t="n"/>
      <c r="B983" s="16" t="n"/>
      <c r="C983" s="16" t="n"/>
      <c r="D983" s="17" t="n"/>
      <c r="E983" s="18" t="n"/>
      <c r="F983" s="19" t="n"/>
      <c r="G983" s="16" t="n"/>
      <c r="H983" s="20">
        <f>IF(D983="","",D983-TODAY())</f>
        <v/>
      </c>
      <c r="I983" s="19">
        <f>IF(OR(E983="",F983=""),"",E983*F983)</f>
        <v/>
      </c>
      <c r="J983" s="16">
        <f>IF(H983="","",IF(N(E983)=0,"SEM ESTOQUE",IF(H983&lt;0,"VENCIDO",IF(H983&lt;=$D$4,"VENCE EM BREVE","OK"))))</f>
        <v/>
      </c>
      <c r="K983" s="16" t="n"/>
    </row>
    <row r="984">
      <c r="A984" s="16" t="n"/>
      <c r="B984" s="16" t="n"/>
      <c r="C984" s="16" t="n"/>
      <c r="D984" s="17" t="n"/>
      <c r="E984" s="18" t="n"/>
      <c r="F984" s="19" t="n"/>
      <c r="G984" s="16" t="n"/>
      <c r="H984" s="20">
        <f>IF(D984="","",D984-TODAY())</f>
        <v/>
      </c>
      <c r="I984" s="19">
        <f>IF(OR(E984="",F984=""),"",E984*F984)</f>
        <v/>
      </c>
      <c r="J984" s="16">
        <f>IF(H984="","",IF(N(E984)=0,"SEM ESTOQUE",IF(H984&lt;0,"VENCIDO",IF(H984&lt;=$D$4,"VENCE EM BREVE","OK"))))</f>
        <v/>
      </c>
      <c r="K984" s="16" t="n"/>
    </row>
    <row r="985">
      <c r="A985" s="16" t="n"/>
      <c r="B985" s="16" t="n"/>
      <c r="C985" s="16" t="n"/>
      <c r="D985" s="17" t="n"/>
      <c r="E985" s="18" t="n"/>
      <c r="F985" s="19" t="n"/>
      <c r="G985" s="16" t="n"/>
      <c r="H985" s="20">
        <f>IF(D985="","",D985-TODAY())</f>
        <v/>
      </c>
      <c r="I985" s="19">
        <f>IF(OR(E985="",F985=""),"",E985*F985)</f>
        <v/>
      </c>
      <c r="J985" s="16">
        <f>IF(H985="","",IF(N(E985)=0,"SEM ESTOQUE",IF(H985&lt;0,"VENCIDO",IF(H985&lt;=$D$4,"VENCE EM BREVE","OK"))))</f>
        <v/>
      </c>
      <c r="K985" s="16" t="n"/>
    </row>
    <row r="986">
      <c r="A986" s="16" t="n"/>
      <c r="B986" s="16" t="n"/>
      <c r="C986" s="16" t="n"/>
      <c r="D986" s="17" t="n"/>
      <c r="E986" s="18" t="n"/>
      <c r="F986" s="19" t="n"/>
      <c r="G986" s="16" t="n"/>
      <c r="H986" s="20">
        <f>IF(D986="","",D986-TODAY())</f>
        <v/>
      </c>
      <c r="I986" s="19">
        <f>IF(OR(E986="",F986=""),"",E986*F986)</f>
        <v/>
      </c>
      <c r="J986" s="16">
        <f>IF(H986="","",IF(N(E986)=0,"SEM ESTOQUE",IF(H986&lt;0,"VENCIDO",IF(H986&lt;=$D$4,"VENCE EM BREVE","OK"))))</f>
        <v/>
      </c>
      <c r="K986" s="16" t="n"/>
    </row>
    <row r="987">
      <c r="A987" s="16" t="n"/>
      <c r="B987" s="16" t="n"/>
      <c r="C987" s="16" t="n"/>
      <c r="D987" s="17" t="n"/>
      <c r="E987" s="18" t="n"/>
      <c r="F987" s="19" t="n"/>
      <c r="G987" s="16" t="n"/>
      <c r="H987" s="20">
        <f>IF(D987="","",D987-TODAY())</f>
        <v/>
      </c>
      <c r="I987" s="19">
        <f>IF(OR(E987="",F987=""),"",E987*F987)</f>
        <v/>
      </c>
      <c r="J987" s="16">
        <f>IF(H987="","",IF(N(E987)=0,"SEM ESTOQUE",IF(H987&lt;0,"VENCIDO",IF(H987&lt;=$D$4,"VENCE EM BREVE","OK"))))</f>
        <v/>
      </c>
      <c r="K987" s="16" t="n"/>
    </row>
    <row r="988">
      <c r="A988" s="16" t="n"/>
      <c r="B988" s="16" t="n"/>
      <c r="C988" s="16" t="n"/>
      <c r="D988" s="17" t="n"/>
      <c r="E988" s="18" t="n"/>
      <c r="F988" s="19" t="n"/>
      <c r="G988" s="16" t="n"/>
      <c r="H988" s="20">
        <f>IF(D988="","",D988-TODAY())</f>
        <v/>
      </c>
      <c r="I988" s="19">
        <f>IF(OR(E988="",F988=""),"",E988*F988)</f>
        <v/>
      </c>
      <c r="J988" s="16">
        <f>IF(H988="","",IF(N(E988)=0,"SEM ESTOQUE",IF(H988&lt;0,"VENCIDO",IF(H988&lt;=$D$4,"VENCE EM BREVE","OK"))))</f>
        <v/>
      </c>
      <c r="K988" s="16" t="n"/>
    </row>
    <row r="989">
      <c r="A989" s="16" t="n"/>
      <c r="B989" s="16" t="n"/>
      <c r="C989" s="16" t="n"/>
      <c r="D989" s="17" t="n"/>
      <c r="E989" s="18" t="n"/>
      <c r="F989" s="19" t="n"/>
      <c r="G989" s="16" t="n"/>
      <c r="H989" s="20">
        <f>IF(D989="","",D989-TODAY())</f>
        <v/>
      </c>
      <c r="I989" s="19">
        <f>IF(OR(E989="",F989=""),"",E989*F989)</f>
        <v/>
      </c>
      <c r="J989" s="16">
        <f>IF(H989="","",IF(N(E989)=0,"SEM ESTOQUE",IF(H989&lt;0,"VENCIDO",IF(H989&lt;=$D$4,"VENCE EM BREVE","OK"))))</f>
        <v/>
      </c>
      <c r="K989" s="16" t="n"/>
    </row>
    <row r="990">
      <c r="A990" s="16" t="n"/>
      <c r="B990" s="16" t="n"/>
      <c r="C990" s="16" t="n"/>
      <c r="D990" s="17" t="n"/>
      <c r="E990" s="18" t="n"/>
      <c r="F990" s="19" t="n"/>
      <c r="G990" s="16" t="n"/>
      <c r="H990" s="20">
        <f>IF(D990="","",D990-TODAY())</f>
        <v/>
      </c>
      <c r="I990" s="19">
        <f>IF(OR(E990="",F990=""),"",E990*F990)</f>
        <v/>
      </c>
      <c r="J990" s="16">
        <f>IF(H990="","",IF(N(E990)=0,"SEM ESTOQUE",IF(H990&lt;0,"VENCIDO",IF(H990&lt;=$D$4,"VENCE EM BREVE","OK"))))</f>
        <v/>
      </c>
      <c r="K990" s="16" t="n"/>
    </row>
    <row r="991">
      <c r="A991" s="16" t="n"/>
      <c r="B991" s="16" t="n"/>
      <c r="C991" s="16" t="n"/>
      <c r="D991" s="17" t="n"/>
      <c r="E991" s="18" t="n"/>
      <c r="F991" s="19" t="n"/>
      <c r="G991" s="16" t="n"/>
      <c r="H991" s="20">
        <f>IF(D991="","",D991-TODAY())</f>
        <v/>
      </c>
      <c r="I991" s="19">
        <f>IF(OR(E991="",F991=""),"",E991*F991)</f>
        <v/>
      </c>
      <c r="J991" s="16">
        <f>IF(H991="","",IF(N(E991)=0,"SEM ESTOQUE",IF(H991&lt;0,"VENCIDO",IF(H991&lt;=$D$4,"VENCE EM BREVE","OK"))))</f>
        <v/>
      </c>
      <c r="K991" s="16" t="n"/>
    </row>
    <row r="992">
      <c r="A992" s="16" t="n"/>
      <c r="B992" s="16" t="n"/>
      <c r="C992" s="16" t="n"/>
      <c r="D992" s="17" t="n"/>
      <c r="E992" s="18" t="n"/>
      <c r="F992" s="19" t="n"/>
      <c r="G992" s="16" t="n"/>
      <c r="H992" s="20">
        <f>IF(D992="","",D992-TODAY())</f>
        <v/>
      </c>
      <c r="I992" s="19">
        <f>IF(OR(E992="",F992=""),"",E992*F992)</f>
        <v/>
      </c>
      <c r="J992" s="16">
        <f>IF(H992="","",IF(N(E992)=0,"SEM ESTOQUE",IF(H992&lt;0,"VENCIDO",IF(H992&lt;=$D$4,"VENCE EM BREVE","OK"))))</f>
        <v/>
      </c>
      <c r="K992" s="16" t="n"/>
    </row>
    <row r="993">
      <c r="A993" s="16" t="n"/>
      <c r="B993" s="16" t="n"/>
      <c r="C993" s="16" t="n"/>
      <c r="D993" s="17" t="n"/>
      <c r="E993" s="18" t="n"/>
      <c r="F993" s="19" t="n"/>
      <c r="G993" s="16" t="n"/>
      <c r="H993" s="20">
        <f>IF(D993="","",D993-TODAY())</f>
        <v/>
      </c>
      <c r="I993" s="19">
        <f>IF(OR(E993="",F993=""),"",E993*F993)</f>
        <v/>
      </c>
      <c r="J993" s="16">
        <f>IF(H993="","",IF(N(E993)=0,"SEM ESTOQUE",IF(H993&lt;0,"VENCIDO",IF(H993&lt;=$D$4,"VENCE EM BREVE","OK"))))</f>
        <v/>
      </c>
      <c r="K993" s="16" t="n"/>
    </row>
    <row r="994">
      <c r="A994" s="16" t="n"/>
      <c r="B994" s="16" t="n"/>
      <c r="C994" s="16" t="n"/>
      <c r="D994" s="17" t="n"/>
      <c r="E994" s="18" t="n"/>
      <c r="F994" s="19" t="n"/>
      <c r="G994" s="16" t="n"/>
      <c r="H994" s="20">
        <f>IF(D994="","",D994-TODAY())</f>
        <v/>
      </c>
      <c r="I994" s="19">
        <f>IF(OR(E994="",F994=""),"",E994*F994)</f>
        <v/>
      </c>
      <c r="J994" s="16">
        <f>IF(H994="","",IF(N(E994)=0,"SEM ESTOQUE",IF(H994&lt;0,"VENCIDO",IF(H994&lt;=$D$4,"VENCE EM BREVE","OK"))))</f>
        <v/>
      </c>
      <c r="K994" s="16" t="n"/>
    </row>
    <row r="995">
      <c r="A995" s="16" t="n"/>
      <c r="B995" s="16" t="n"/>
      <c r="C995" s="16" t="n"/>
      <c r="D995" s="17" t="n"/>
      <c r="E995" s="18" t="n"/>
      <c r="F995" s="19" t="n"/>
      <c r="G995" s="16" t="n"/>
      <c r="H995" s="20">
        <f>IF(D995="","",D995-TODAY())</f>
        <v/>
      </c>
      <c r="I995" s="19">
        <f>IF(OR(E995="",F995=""),"",E995*F995)</f>
        <v/>
      </c>
      <c r="J995" s="16">
        <f>IF(H995="","",IF(N(E995)=0,"SEM ESTOQUE",IF(H995&lt;0,"VENCIDO",IF(H995&lt;=$D$4,"VENCE EM BREVE","OK"))))</f>
        <v/>
      </c>
      <c r="K995" s="16" t="n"/>
    </row>
    <row r="996">
      <c r="A996" s="16" t="n"/>
      <c r="B996" s="16" t="n"/>
      <c r="C996" s="16" t="n"/>
      <c r="D996" s="17" t="n"/>
      <c r="E996" s="18" t="n"/>
      <c r="F996" s="19" t="n"/>
      <c r="G996" s="16" t="n"/>
      <c r="H996" s="20">
        <f>IF(D996="","",D996-TODAY())</f>
        <v/>
      </c>
      <c r="I996" s="19">
        <f>IF(OR(E996="",F996=""),"",E996*F996)</f>
        <v/>
      </c>
      <c r="J996" s="16">
        <f>IF(H996="","",IF(N(E996)=0,"SEM ESTOQUE",IF(H996&lt;0,"VENCIDO",IF(H996&lt;=$D$4,"VENCE EM BREVE","OK"))))</f>
        <v/>
      </c>
      <c r="K996" s="16" t="n"/>
    </row>
    <row r="997">
      <c r="A997" s="16" t="n"/>
      <c r="B997" s="16" t="n"/>
      <c r="C997" s="16" t="n"/>
      <c r="D997" s="17" t="n"/>
      <c r="E997" s="18" t="n"/>
      <c r="F997" s="19" t="n"/>
      <c r="G997" s="16" t="n"/>
      <c r="H997" s="20">
        <f>IF(D997="","",D997-TODAY())</f>
        <v/>
      </c>
      <c r="I997" s="19">
        <f>IF(OR(E997="",F997=""),"",E997*F997)</f>
        <v/>
      </c>
      <c r="J997" s="16">
        <f>IF(H997="","",IF(N(E997)=0,"SEM ESTOQUE",IF(H997&lt;0,"VENCIDO",IF(H997&lt;=$D$4,"VENCE EM BREVE","OK"))))</f>
        <v/>
      </c>
      <c r="K997" s="16" t="n"/>
    </row>
    <row r="998">
      <c r="A998" s="16" t="n"/>
      <c r="B998" s="16" t="n"/>
      <c r="C998" s="16" t="n"/>
      <c r="D998" s="17" t="n"/>
      <c r="E998" s="18" t="n"/>
      <c r="F998" s="19" t="n"/>
      <c r="G998" s="16" t="n"/>
      <c r="H998" s="20">
        <f>IF(D998="","",D998-TODAY())</f>
        <v/>
      </c>
      <c r="I998" s="19">
        <f>IF(OR(E998="",F998=""),"",E998*F998)</f>
        <v/>
      </c>
      <c r="J998" s="16">
        <f>IF(H998="","",IF(N(E998)=0,"SEM ESTOQUE",IF(H998&lt;0,"VENCIDO",IF(H998&lt;=$D$4,"VENCE EM BREVE","OK"))))</f>
        <v/>
      </c>
      <c r="K998" s="16" t="n"/>
    </row>
    <row r="999">
      <c r="A999" s="16" t="n"/>
      <c r="B999" s="16" t="n"/>
      <c r="C999" s="16" t="n"/>
      <c r="D999" s="17" t="n"/>
      <c r="E999" s="18" t="n"/>
      <c r="F999" s="19" t="n"/>
      <c r="G999" s="16" t="n"/>
      <c r="H999" s="20">
        <f>IF(D999="","",D999-TODAY())</f>
        <v/>
      </c>
      <c r="I999" s="19">
        <f>IF(OR(E999="",F999=""),"",E999*F999)</f>
        <v/>
      </c>
      <c r="J999" s="16">
        <f>IF(H999="","",IF(N(E999)=0,"SEM ESTOQUE",IF(H999&lt;0,"VENCIDO",IF(H999&lt;=$D$4,"VENCE EM BREVE","OK"))))</f>
        <v/>
      </c>
      <c r="K999" s="16" t="n"/>
    </row>
    <row r="1000">
      <c r="A1000" s="16" t="n"/>
      <c r="B1000" s="16" t="n"/>
      <c r="C1000" s="16" t="n"/>
      <c r="D1000" s="17" t="n"/>
      <c r="E1000" s="18" t="n"/>
      <c r="F1000" s="19" t="n"/>
      <c r="G1000" s="16" t="n"/>
      <c r="H1000" s="20">
        <f>IF(D1000="","",D1000-TODAY())</f>
        <v/>
      </c>
      <c r="I1000" s="19">
        <f>IF(OR(E1000="",F1000=""),"",E1000*F1000)</f>
        <v/>
      </c>
      <c r="J1000" s="16">
        <f>IF(H1000="","",IF(N(E1000)=0,"SEM ESTOQUE",IF(H1000&lt;0,"VENCIDO",IF(H1000&lt;=$D$4,"VENCE EM BREVE","OK"))))</f>
        <v/>
      </c>
      <c r="K1000" s="16" t="n"/>
    </row>
    <row r="1001">
      <c r="A1001" s="16" t="n"/>
      <c r="B1001" s="16" t="n"/>
      <c r="C1001" s="16" t="n"/>
      <c r="D1001" s="17" t="n"/>
      <c r="E1001" s="18" t="n"/>
      <c r="F1001" s="19" t="n"/>
      <c r="G1001" s="16" t="n"/>
      <c r="H1001" s="20">
        <f>IF(D1001="","",D1001-TODAY())</f>
        <v/>
      </c>
      <c r="I1001" s="19">
        <f>IF(OR(E1001="",F1001=""),"",E1001*F1001)</f>
        <v/>
      </c>
      <c r="J1001" s="16">
        <f>IF(H1001="","",IF(N(E1001)=0,"SEM ESTOQUE",IF(H1001&lt;0,"VENCIDO",IF(H1001&lt;=$D$4,"VENCE EM BREVE","OK"))))</f>
        <v/>
      </c>
      <c r="K1001" s="16" t="n"/>
    </row>
    <row r="1002">
      <c r="A1002" s="16" t="n"/>
      <c r="B1002" s="16" t="n"/>
      <c r="C1002" s="16" t="n"/>
      <c r="D1002" s="17" t="n"/>
      <c r="E1002" s="18" t="n"/>
      <c r="F1002" s="19" t="n"/>
      <c r="G1002" s="16" t="n"/>
      <c r="H1002" s="20">
        <f>IF(D1002="","",D1002-TODAY())</f>
        <v/>
      </c>
      <c r="I1002" s="19">
        <f>IF(OR(E1002="",F1002=""),"",E1002*F1002)</f>
        <v/>
      </c>
      <c r="J1002" s="16">
        <f>IF(H1002="","",IF(N(E1002)=0,"SEM ESTOQUE",IF(H1002&lt;0,"VENCIDO",IF(H1002&lt;=$D$4,"VENCE EM BREVE","OK"))))</f>
        <v/>
      </c>
      <c r="K1002" s="16" t="n"/>
    </row>
    <row r="1003">
      <c r="A1003" s="16" t="n"/>
      <c r="B1003" s="16" t="n"/>
      <c r="C1003" s="16" t="n"/>
      <c r="D1003" s="17" t="n"/>
      <c r="E1003" s="18" t="n"/>
      <c r="F1003" s="19" t="n"/>
      <c r="G1003" s="16" t="n"/>
      <c r="H1003" s="20">
        <f>IF(D1003="","",D1003-TODAY())</f>
        <v/>
      </c>
      <c r="I1003" s="19">
        <f>IF(OR(E1003="",F1003=""),"",E1003*F1003)</f>
        <v/>
      </c>
      <c r="J1003" s="16">
        <f>IF(H1003="","",IF(N(E1003)=0,"SEM ESTOQUE",IF(H1003&lt;0,"VENCIDO",IF(H1003&lt;=$D$4,"VENCE EM BREVE","OK"))))</f>
        <v/>
      </c>
      <c r="K1003" s="16" t="n"/>
    </row>
    <row r="1004">
      <c r="A1004" s="16" t="n"/>
      <c r="B1004" s="16" t="n"/>
      <c r="C1004" s="16" t="n"/>
      <c r="D1004" s="17" t="n"/>
      <c r="E1004" s="18" t="n"/>
      <c r="F1004" s="19" t="n"/>
      <c r="G1004" s="16" t="n"/>
      <c r="H1004" s="20">
        <f>IF(D1004="","",D1004-TODAY())</f>
        <v/>
      </c>
      <c r="I1004" s="19">
        <f>IF(OR(E1004="",F1004=""),"",E1004*F1004)</f>
        <v/>
      </c>
      <c r="J1004" s="16">
        <f>IF(H1004="","",IF(N(E1004)=0,"SEM ESTOQUE",IF(H1004&lt;0,"VENCIDO",IF(H1004&lt;=$D$4,"VENCE EM BREVE","OK"))))</f>
        <v/>
      </c>
      <c r="K1004" s="16" t="n"/>
    </row>
    <row r="1005">
      <c r="A1005" s="16" t="n"/>
      <c r="B1005" s="16" t="n"/>
      <c r="C1005" s="16" t="n"/>
      <c r="D1005" s="17" t="n"/>
      <c r="E1005" s="18" t="n"/>
      <c r="F1005" s="19" t="n"/>
      <c r="G1005" s="16" t="n"/>
      <c r="H1005" s="20">
        <f>IF(D1005="","",D1005-TODAY())</f>
        <v/>
      </c>
      <c r="I1005" s="19">
        <f>IF(OR(E1005="",F1005=""),"",E1005*F1005)</f>
        <v/>
      </c>
      <c r="J1005" s="16">
        <f>IF(H1005="","",IF(N(E1005)=0,"SEM ESTOQUE",IF(H1005&lt;0,"VENCIDO",IF(H1005&lt;=$D$4,"VENCE EM BREVE","OK"))))</f>
        <v/>
      </c>
      <c r="K1005" s="16" t="n"/>
    </row>
    <row r="1006">
      <c r="A1006" s="16" t="n"/>
      <c r="B1006" s="16" t="n"/>
      <c r="C1006" s="16" t="n"/>
      <c r="D1006" s="17" t="n"/>
      <c r="E1006" s="18" t="n"/>
      <c r="F1006" s="19" t="n"/>
      <c r="G1006" s="16" t="n"/>
      <c r="H1006" s="20">
        <f>IF(D1006="","",D1006-TODAY())</f>
        <v/>
      </c>
      <c r="I1006" s="19">
        <f>IF(OR(E1006="",F1006=""),"",E1006*F1006)</f>
        <v/>
      </c>
      <c r="J1006" s="16">
        <f>IF(H1006="","",IF(N(E1006)=0,"SEM ESTOQUE",IF(H1006&lt;0,"VENCIDO",IF(H1006&lt;=$D$4,"VENCE EM BREVE","OK"))))</f>
        <v/>
      </c>
      <c r="K1006" s="16" t="n"/>
    </row>
    <row r="1007">
      <c r="A1007" s="16" t="n"/>
      <c r="B1007" s="16" t="n"/>
      <c r="C1007" s="16" t="n"/>
      <c r="D1007" s="17" t="n"/>
      <c r="E1007" s="18" t="n"/>
      <c r="F1007" s="19" t="n"/>
      <c r="G1007" s="16" t="n"/>
      <c r="H1007" s="20">
        <f>IF(D1007="","",D1007-TODAY())</f>
        <v/>
      </c>
      <c r="I1007" s="19">
        <f>IF(OR(E1007="",F1007=""),"",E1007*F1007)</f>
        <v/>
      </c>
      <c r="J1007" s="16">
        <f>IF(H1007="","",IF(N(E1007)=0,"SEM ESTOQUE",IF(H1007&lt;0,"VENCIDO",IF(H1007&lt;=$D$4,"VENCE EM BREVE","OK"))))</f>
        <v/>
      </c>
      <c r="K1007" s="16" t="n"/>
    </row>
    <row r="1008">
      <c r="A1008" s="16" t="n"/>
      <c r="B1008" s="16" t="n"/>
      <c r="C1008" s="16" t="n"/>
      <c r="D1008" s="17" t="n"/>
      <c r="E1008" s="18" t="n"/>
      <c r="F1008" s="19" t="n"/>
      <c r="G1008" s="16" t="n"/>
      <c r="H1008" s="20">
        <f>IF(D1008="","",D1008-TODAY())</f>
        <v/>
      </c>
      <c r="I1008" s="19">
        <f>IF(OR(E1008="",F1008=""),"",E1008*F1008)</f>
        <v/>
      </c>
      <c r="J1008" s="16">
        <f>IF(H1008="","",IF(N(E1008)=0,"SEM ESTOQUE",IF(H1008&lt;0,"VENCIDO",IF(H1008&lt;=$D$4,"VENCE EM BREVE","OK"))))</f>
        <v/>
      </c>
      <c r="K1008" s="16" t="n"/>
    </row>
    <row r="1009">
      <c r="A1009" s="16" t="n"/>
      <c r="B1009" s="16" t="n"/>
      <c r="C1009" s="16" t="n"/>
      <c r="D1009" s="17" t="n"/>
      <c r="E1009" s="18" t="n"/>
      <c r="F1009" s="19" t="n"/>
      <c r="G1009" s="16" t="n"/>
      <c r="H1009" s="20">
        <f>IF(D1009="","",D1009-TODAY())</f>
        <v/>
      </c>
      <c r="I1009" s="19">
        <f>IF(OR(E1009="",F1009=""),"",E1009*F1009)</f>
        <v/>
      </c>
      <c r="J1009" s="16">
        <f>IF(H1009="","",IF(N(E1009)=0,"SEM ESTOQUE",IF(H1009&lt;0,"VENCIDO",IF(H1009&lt;=$D$4,"VENCE EM BREVE","OK"))))</f>
        <v/>
      </c>
      <c r="K1009" s="16" t="n"/>
    </row>
    <row r="1010">
      <c r="A1010" s="16" t="n"/>
      <c r="B1010" s="16" t="n"/>
      <c r="C1010" s="16" t="n"/>
      <c r="D1010" s="17" t="n"/>
      <c r="E1010" s="18" t="n"/>
      <c r="F1010" s="19" t="n"/>
      <c r="G1010" s="16" t="n"/>
      <c r="H1010" s="20">
        <f>IF(D1010="","",D1010-TODAY())</f>
        <v/>
      </c>
      <c r="I1010" s="19">
        <f>IF(OR(E1010="",F1010=""),"",E1010*F1010)</f>
        <v/>
      </c>
      <c r="J1010" s="16">
        <f>IF(H1010="","",IF(N(E1010)=0,"SEM ESTOQUE",IF(H1010&lt;0,"VENCIDO",IF(H1010&lt;=$D$4,"VENCE EM BREVE","OK"))))</f>
        <v/>
      </c>
      <c r="K1010" s="16" t="n"/>
    </row>
    <row r="1011">
      <c r="A1011" s="16" t="n"/>
      <c r="B1011" s="16" t="n"/>
      <c r="C1011" s="16" t="n"/>
      <c r="D1011" s="17" t="n"/>
      <c r="E1011" s="18" t="n"/>
      <c r="F1011" s="19" t="n"/>
      <c r="G1011" s="16" t="n"/>
      <c r="H1011" s="20">
        <f>IF(D1011="","",D1011-TODAY())</f>
        <v/>
      </c>
      <c r="I1011" s="19">
        <f>IF(OR(E1011="",F1011=""),"",E1011*F1011)</f>
        <v/>
      </c>
      <c r="J1011" s="16">
        <f>IF(H1011="","",IF(N(E1011)=0,"SEM ESTOQUE",IF(H1011&lt;0,"VENCIDO",IF(H1011&lt;=$D$4,"VENCE EM BREVE","OK"))))</f>
        <v/>
      </c>
      <c r="K1011" s="16" t="n"/>
    </row>
    <row r="1012">
      <c r="A1012" s="16" t="n"/>
      <c r="B1012" s="16" t="n"/>
      <c r="C1012" s="16" t="n"/>
      <c r="D1012" s="17" t="n"/>
      <c r="E1012" s="18" t="n"/>
      <c r="F1012" s="19" t="n"/>
      <c r="G1012" s="16" t="n"/>
      <c r="H1012" s="20">
        <f>IF(D1012="","",D1012-TODAY())</f>
        <v/>
      </c>
      <c r="I1012" s="19">
        <f>IF(OR(E1012="",F1012=""),"",E1012*F1012)</f>
        <v/>
      </c>
      <c r="J1012" s="16">
        <f>IF(H1012="","",IF(N(E1012)=0,"SEM ESTOQUE",IF(H1012&lt;0,"VENCIDO",IF(H1012&lt;=$D$4,"VENCE EM BREVE","OK"))))</f>
        <v/>
      </c>
      <c r="K1012" s="16" t="n"/>
    </row>
    <row r="1013">
      <c r="A1013" s="16" t="n"/>
      <c r="B1013" s="16" t="n"/>
      <c r="C1013" s="16" t="n"/>
      <c r="D1013" s="17" t="n"/>
      <c r="E1013" s="18" t="n"/>
      <c r="F1013" s="19" t="n"/>
      <c r="G1013" s="16" t="n"/>
      <c r="H1013" s="20">
        <f>IF(D1013="","",D1013-TODAY())</f>
        <v/>
      </c>
      <c r="I1013" s="19">
        <f>IF(OR(E1013="",F1013=""),"",E1013*F1013)</f>
        <v/>
      </c>
      <c r="J1013" s="16">
        <f>IF(H1013="","",IF(N(E1013)=0,"SEM ESTOQUE",IF(H1013&lt;0,"VENCIDO",IF(H1013&lt;=$D$4,"VENCE EM BREVE","OK"))))</f>
        <v/>
      </c>
      <c r="K1013" s="16" t="n"/>
    </row>
    <row r="1014">
      <c r="A1014" s="16" t="n"/>
      <c r="B1014" s="16" t="n"/>
      <c r="C1014" s="16" t="n"/>
      <c r="D1014" s="17" t="n"/>
      <c r="E1014" s="18" t="n"/>
      <c r="F1014" s="19" t="n"/>
      <c r="G1014" s="16" t="n"/>
      <c r="H1014" s="20">
        <f>IF(D1014="","",D1014-TODAY())</f>
        <v/>
      </c>
      <c r="I1014" s="19">
        <f>IF(OR(E1014="",F1014=""),"",E1014*F1014)</f>
        <v/>
      </c>
      <c r="J1014" s="16">
        <f>IF(H1014="","",IF(N(E1014)=0,"SEM ESTOQUE",IF(H1014&lt;0,"VENCIDO",IF(H1014&lt;=$D$4,"VENCE EM BREVE","OK"))))</f>
        <v/>
      </c>
      <c r="K1014" s="16" t="n"/>
    </row>
    <row r="1015">
      <c r="A1015" s="16" t="n"/>
      <c r="B1015" s="16" t="n"/>
      <c r="C1015" s="16" t="n"/>
      <c r="D1015" s="17" t="n"/>
      <c r="E1015" s="18" t="n"/>
      <c r="F1015" s="19" t="n"/>
      <c r="G1015" s="16" t="n"/>
      <c r="H1015" s="20">
        <f>IF(D1015="","",D1015-TODAY())</f>
        <v/>
      </c>
      <c r="I1015" s="19">
        <f>IF(OR(E1015="",F1015=""),"",E1015*F1015)</f>
        <v/>
      </c>
      <c r="J1015" s="16">
        <f>IF(H1015="","",IF(N(E1015)=0,"SEM ESTOQUE",IF(H1015&lt;0,"VENCIDO",IF(H1015&lt;=$D$4,"VENCE EM BREVE","OK"))))</f>
        <v/>
      </c>
      <c r="K1015" s="16" t="n"/>
    </row>
    <row r="1016">
      <c r="A1016" s="16" t="n"/>
      <c r="B1016" s="16" t="n"/>
      <c r="C1016" s="16" t="n"/>
      <c r="D1016" s="17" t="n"/>
      <c r="E1016" s="18" t="n"/>
      <c r="F1016" s="19" t="n"/>
      <c r="G1016" s="16" t="n"/>
      <c r="H1016" s="20">
        <f>IF(D1016="","",D1016-TODAY())</f>
        <v/>
      </c>
      <c r="I1016" s="19">
        <f>IF(OR(E1016="",F1016=""),"",E1016*F1016)</f>
        <v/>
      </c>
      <c r="J1016" s="16">
        <f>IF(H1016="","",IF(N(E1016)=0,"SEM ESTOQUE",IF(H1016&lt;0,"VENCIDO",IF(H1016&lt;=$D$4,"VENCE EM BREVE","OK"))))</f>
        <v/>
      </c>
      <c r="K1016" s="16" t="n"/>
    </row>
    <row r="1017">
      <c r="A1017" s="16" t="n"/>
      <c r="B1017" s="16" t="n"/>
      <c r="C1017" s="16" t="n"/>
      <c r="D1017" s="17" t="n"/>
      <c r="E1017" s="18" t="n"/>
      <c r="F1017" s="19" t="n"/>
      <c r="G1017" s="16" t="n"/>
      <c r="H1017" s="20">
        <f>IF(D1017="","",D1017-TODAY())</f>
        <v/>
      </c>
      <c r="I1017" s="19">
        <f>IF(OR(E1017="",F1017=""),"",E1017*F1017)</f>
        <v/>
      </c>
      <c r="J1017" s="16">
        <f>IF(H1017="","",IF(N(E1017)=0,"SEM ESTOQUE",IF(H1017&lt;0,"VENCIDO",IF(H1017&lt;=$D$4,"VENCE EM BREVE","OK"))))</f>
        <v/>
      </c>
      <c r="K1017" s="16" t="n"/>
    </row>
    <row r="1018">
      <c r="A1018" s="16" t="n"/>
      <c r="B1018" s="16" t="n"/>
      <c r="C1018" s="16" t="n"/>
      <c r="D1018" s="17" t="n"/>
      <c r="E1018" s="18" t="n"/>
      <c r="F1018" s="19" t="n"/>
      <c r="G1018" s="16" t="n"/>
      <c r="H1018" s="20">
        <f>IF(D1018="","",D1018-TODAY())</f>
        <v/>
      </c>
      <c r="I1018" s="19">
        <f>IF(OR(E1018="",F1018=""),"",E1018*F1018)</f>
        <v/>
      </c>
      <c r="J1018" s="16">
        <f>IF(H1018="","",IF(N(E1018)=0,"SEM ESTOQUE",IF(H1018&lt;0,"VENCIDO",IF(H1018&lt;=$D$4,"VENCE EM BREVE","OK"))))</f>
        <v/>
      </c>
      <c r="K1018" s="16" t="n"/>
    </row>
    <row r="1019">
      <c r="A1019" s="16" t="n"/>
      <c r="B1019" s="16" t="n"/>
      <c r="C1019" s="16" t="n"/>
      <c r="D1019" s="17" t="n"/>
      <c r="E1019" s="18" t="n"/>
      <c r="F1019" s="19" t="n"/>
      <c r="G1019" s="16" t="n"/>
      <c r="H1019" s="20">
        <f>IF(D1019="","",D1019-TODAY())</f>
        <v/>
      </c>
      <c r="I1019" s="19">
        <f>IF(OR(E1019="",F1019=""),"",E1019*F1019)</f>
        <v/>
      </c>
      <c r="J1019" s="16">
        <f>IF(H1019="","",IF(N(E1019)=0,"SEM ESTOQUE",IF(H1019&lt;0,"VENCIDO",IF(H1019&lt;=$D$4,"VENCE EM BREVE","OK"))))</f>
        <v/>
      </c>
      <c r="K1019" s="16" t="n"/>
    </row>
    <row r="1020">
      <c r="A1020" s="16" t="n"/>
      <c r="B1020" s="16" t="n"/>
      <c r="C1020" s="16" t="n"/>
      <c r="D1020" s="17" t="n"/>
      <c r="E1020" s="18" t="n"/>
      <c r="F1020" s="19" t="n"/>
      <c r="G1020" s="16" t="n"/>
      <c r="H1020" s="20">
        <f>IF(D1020="","",D1020-TODAY())</f>
        <v/>
      </c>
      <c r="I1020" s="19">
        <f>IF(OR(E1020="",F1020=""),"",E1020*F1020)</f>
        <v/>
      </c>
      <c r="J1020" s="16">
        <f>IF(H1020="","",IF(N(E1020)=0,"SEM ESTOQUE",IF(H1020&lt;0,"VENCIDO",IF(H1020&lt;=$D$4,"VENCE EM BREVE","OK"))))</f>
        <v/>
      </c>
      <c r="K1020" s="16" t="n"/>
    </row>
    <row r="1021">
      <c r="A1021" s="16" t="n"/>
      <c r="B1021" s="16" t="n"/>
      <c r="C1021" s="16" t="n"/>
      <c r="D1021" s="17" t="n"/>
      <c r="E1021" s="18" t="n"/>
      <c r="F1021" s="19" t="n"/>
      <c r="G1021" s="16" t="n"/>
      <c r="H1021" s="20">
        <f>IF(D1021="","",D1021-TODAY())</f>
        <v/>
      </c>
      <c r="I1021" s="19">
        <f>IF(OR(E1021="",F1021=""),"",E1021*F1021)</f>
        <v/>
      </c>
      <c r="J1021" s="16">
        <f>IF(H1021="","",IF(N(E1021)=0,"SEM ESTOQUE",IF(H1021&lt;0,"VENCIDO",IF(H1021&lt;=$D$4,"VENCE EM BREVE","OK"))))</f>
        <v/>
      </c>
      <c r="K1021" s="16" t="n"/>
    </row>
    <row r="1022">
      <c r="A1022" s="16" t="n"/>
      <c r="B1022" s="16" t="n"/>
      <c r="C1022" s="16" t="n"/>
      <c r="D1022" s="17" t="n"/>
      <c r="E1022" s="18" t="n"/>
      <c r="F1022" s="19" t="n"/>
      <c r="G1022" s="16" t="n"/>
      <c r="H1022" s="20">
        <f>IF(D1022="","",D1022-TODAY())</f>
        <v/>
      </c>
      <c r="I1022" s="19">
        <f>IF(OR(E1022="",F1022=""),"",E1022*F1022)</f>
        <v/>
      </c>
      <c r="J1022" s="16">
        <f>IF(H1022="","",IF(N(E1022)=0,"SEM ESTOQUE",IF(H1022&lt;0,"VENCIDO",IF(H1022&lt;=$D$4,"VENCE EM BREVE","OK"))))</f>
        <v/>
      </c>
      <c r="K1022" s="16" t="n"/>
    </row>
    <row r="1023">
      <c r="A1023" s="16" t="n"/>
      <c r="B1023" s="16" t="n"/>
      <c r="C1023" s="16" t="n"/>
      <c r="D1023" s="17" t="n"/>
      <c r="E1023" s="18" t="n"/>
      <c r="F1023" s="19" t="n"/>
      <c r="G1023" s="16" t="n"/>
      <c r="H1023" s="20">
        <f>IF(D1023="","",D1023-TODAY())</f>
        <v/>
      </c>
      <c r="I1023" s="19">
        <f>IF(OR(E1023="",F1023=""),"",E1023*F1023)</f>
        <v/>
      </c>
      <c r="J1023" s="16">
        <f>IF(H1023="","",IF(N(E1023)=0,"SEM ESTOQUE",IF(H1023&lt;0,"VENCIDO",IF(H1023&lt;=$D$4,"VENCE EM BREVE","OK"))))</f>
        <v/>
      </c>
      <c r="K1023" s="16" t="n"/>
    </row>
    <row r="1024">
      <c r="A1024" s="16" t="n"/>
      <c r="B1024" s="16" t="n"/>
      <c r="C1024" s="16" t="n"/>
      <c r="D1024" s="17" t="n"/>
      <c r="E1024" s="18" t="n"/>
      <c r="F1024" s="19" t="n"/>
      <c r="G1024" s="16" t="n"/>
      <c r="H1024" s="20">
        <f>IF(D1024="","",D1024-TODAY())</f>
        <v/>
      </c>
      <c r="I1024" s="19">
        <f>IF(OR(E1024="",F1024=""),"",E1024*F1024)</f>
        <v/>
      </c>
      <c r="J1024" s="16">
        <f>IF(H1024="","",IF(N(E1024)=0,"SEM ESTOQUE",IF(H1024&lt;0,"VENCIDO",IF(H1024&lt;=$D$4,"VENCE EM BREVE","OK"))))</f>
        <v/>
      </c>
      <c r="K1024" s="16" t="n"/>
    </row>
    <row r="1025">
      <c r="A1025" s="16" t="n"/>
      <c r="B1025" s="16" t="n"/>
      <c r="C1025" s="16" t="n"/>
      <c r="D1025" s="17" t="n"/>
      <c r="E1025" s="18" t="n"/>
      <c r="F1025" s="19" t="n"/>
      <c r="G1025" s="16" t="n"/>
      <c r="H1025" s="20">
        <f>IF(D1025="","",D1025-TODAY())</f>
        <v/>
      </c>
      <c r="I1025" s="19">
        <f>IF(OR(E1025="",F1025=""),"",E1025*F1025)</f>
        <v/>
      </c>
      <c r="J1025" s="16">
        <f>IF(H1025="","",IF(N(E1025)=0,"SEM ESTOQUE",IF(H1025&lt;0,"VENCIDO",IF(H1025&lt;=$D$4,"VENCE EM BREVE","OK"))))</f>
        <v/>
      </c>
      <c r="K1025" s="16" t="n"/>
    </row>
    <row r="1026">
      <c r="A1026" s="16" t="n"/>
      <c r="B1026" s="16" t="n"/>
      <c r="C1026" s="16" t="n"/>
      <c r="D1026" s="17" t="n"/>
      <c r="E1026" s="18" t="n"/>
      <c r="F1026" s="19" t="n"/>
      <c r="G1026" s="16" t="n"/>
      <c r="H1026" s="20">
        <f>IF(D1026="","",D1026-TODAY())</f>
        <v/>
      </c>
      <c r="I1026" s="19">
        <f>IF(OR(E1026="",F1026=""),"",E1026*F1026)</f>
        <v/>
      </c>
      <c r="J1026" s="16">
        <f>IF(H1026="","",IF(N(E1026)=0,"SEM ESTOQUE",IF(H1026&lt;0,"VENCIDO",IF(H1026&lt;=$D$4,"VENCE EM BREVE","OK"))))</f>
        <v/>
      </c>
      <c r="K1026" s="16" t="n"/>
    </row>
    <row r="1027">
      <c r="A1027" s="16" t="n"/>
      <c r="B1027" s="16" t="n"/>
      <c r="C1027" s="16" t="n"/>
      <c r="D1027" s="17" t="n"/>
      <c r="E1027" s="18" t="n"/>
      <c r="F1027" s="19" t="n"/>
      <c r="G1027" s="16" t="n"/>
      <c r="H1027" s="20">
        <f>IF(D1027="","",D1027-TODAY())</f>
        <v/>
      </c>
      <c r="I1027" s="19">
        <f>IF(OR(E1027="",F1027=""),"",E1027*F1027)</f>
        <v/>
      </c>
      <c r="J1027" s="16">
        <f>IF(H1027="","",IF(N(E1027)=0,"SEM ESTOQUE",IF(H1027&lt;0,"VENCIDO",IF(H1027&lt;=$D$4,"VENCE EM BREVE","OK"))))</f>
        <v/>
      </c>
      <c r="K1027" s="16" t="n"/>
    </row>
    <row r="1028">
      <c r="A1028" s="16" t="n"/>
      <c r="B1028" s="16" t="n"/>
      <c r="C1028" s="16" t="n"/>
      <c r="D1028" s="17" t="n"/>
      <c r="E1028" s="18" t="n"/>
      <c r="F1028" s="19" t="n"/>
      <c r="G1028" s="16" t="n"/>
      <c r="H1028" s="20">
        <f>IF(D1028="","",D1028-TODAY())</f>
        <v/>
      </c>
      <c r="I1028" s="19">
        <f>IF(OR(E1028="",F1028=""),"",E1028*F1028)</f>
        <v/>
      </c>
      <c r="J1028" s="16">
        <f>IF(H1028="","",IF(N(E1028)=0,"SEM ESTOQUE",IF(H1028&lt;0,"VENCIDO",IF(H1028&lt;=$D$4,"VENCE EM BREVE","OK"))))</f>
        <v/>
      </c>
      <c r="K1028" s="16" t="n"/>
    </row>
    <row r="1029">
      <c r="A1029" s="16" t="n"/>
      <c r="B1029" s="16" t="n"/>
      <c r="C1029" s="16" t="n"/>
      <c r="D1029" s="17" t="n"/>
      <c r="E1029" s="18" t="n"/>
      <c r="F1029" s="19" t="n"/>
      <c r="G1029" s="16" t="n"/>
      <c r="H1029" s="20">
        <f>IF(D1029="","",D1029-TODAY())</f>
        <v/>
      </c>
      <c r="I1029" s="19">
        <f>IF(OR(E1029="",F1029=""),"",E1029*F1029)</f>
        <v/>
      </c>
      <c r="J1029" s="16">
        <f>IF(H1029="","",IF(N(E1029)=0,"SEM ESTOQUE",IF(H1029&lt;0,"VENCIDO",IF(H1029&lt;=$D$4,"VENCE EM BREVE","OK"))))</f>
        <v/>
      </c>
      <c r="K1029" s="16" t="n"/>
    </row>
    <row r="1030">
      <c r="A1030" s="16" t="n"/>
      <c r="B1030" s="16" t="n"/>
      <c r="C1030" s="16" t="n"/>
      <c r="D1030" s="17" t="n"/>
      <c r="E1030" s="18" t="n"/>
      <c r="F1030" s="19" t="n"/>
      <c r="G1030" s="16" t="n"/>
      <c r="H1030" s="20">
        <f>IF(D1030="","",D1030-TODAY())</f>
        <v/>
      </c>
      <c r="I1030" s="19">
        <f>IF(OR(E1030="",F1030=""),"",E1030*F1030)</f>
        <v/>
      </c>
      <c r="J1030" s="16">
        <f>IF(H1030="","",IF(N(E1030)=0,"SEM ESTOQUE",IF(H1030&lt;0,"VENCIDO",IF(H1030&lt;=$D$4,"VENCE EM BREVE","OK"))))</f>
        <v/>
      </c>
      <c r="K1030" s="16" t="n"/>
    </row>
    <row r="1031">
      <c r="A1031" s="16" t="n"/>
      <c r="B1031" s="16" t="n"/>
      <c r="C1031" s="16" t="n"/>
      <c r="D1031" s="17" t="n"/>
      <c r="E1031" s="18" t="n"/>
      <c r="F1031" s="19" t="n"/>
      <c r="G1031" s="16" t="n"/>
      <c r="H1031" s="20">
        <f>IF(D1031="","",D1031-TODAY())</f>
        <v/>
      </c>
      <c r="I1031" s="19">
        <f>IF(OR(E1031="",F1031=""),"",E1031*F1031)</f>
        <v/>
      </c>
      <c r="J1031" s="16">
        <f>IF(H1031="","",IF(N(E1031)=0,"SEM ESTOQUE",IF(H1031&lt;0,"VENCIDO",IF(H1031&lt;=$D$4,"VENCE EM BREVE","OK"))))</f>
        <v/>
      </c>
      <c r="K1031" s="16" t="n"/>
    </row>
    <row r="1032">
      <c r="A1032" s="16" t="n"/>
      <c r="B1032" s="16" t="n"/>
      <c r="C1032" s="16" t="n"/>
      <c r="D1032" s="17" t="n"/>
      <c r="E1032" s="18" t="n"/>
      <c r="F1032" s="19" t="n"/>
      <c r="G1032" s="16" t="n"/>
      <c r="H1032" s="20">
        <f>IF(D1032="","",D1032-TODAY())</f>
        <v/>
      </c>
      <c r="I1032" s="19">
        <f>IF(OR(E1032="",F1032=""),"",E1032*F1032)</f>
        <v/>
      </c>
      <c r="J1032" s="16">
        <f>IF(H1032="","",IF(N(E1032)=0,"SEM ESTOQUE",IF(H1032&lt;0,"VENCIDO",IF(H1032&lt;=$D$4,"VENCE EM BREVE","OK"))))</f>
        <v/>
      </c>
      <c r="K1032" s="16" t="n"/>
    </row>
    <row r="1033">
      <c r="A1033" s="16" t="n"/>
      <c r="B1033" s="16" t="n"/>
      <c r="C1033" s="16" t="n"/>
      <c r="D1033" s="17" t="n"/>
      <c r="E1033" s="18" t="n"/>
      <c r="F1033" s="19" t="n"/>
      <c r="G1033" s="16" t="n"/>
      <c r="H1033" s="20">
        <f>IF(D1033="","",D1033-TODAY())</f>
        <v/>
      </c>
      <c r="I1033" s="19">
        <f>IF(OR(E1033="",F1033=""),"",E1033*F1033)</f>
        <v/>
      </c>
      <c r="J1033" s="16">
        <f>IF(H1033="","",IF(N(E1033)=0,"SEM ESTOQUE",IF(H1033&lt;0,"VENCIDO",IF(H1033&lt;=$D$4,"VENCE EM BREVE","OK"))))</f>
        <v/>
      </c>
      <c r="K1033" s="16" t="n"/>
    </row>
    <row r="1034">
      <c r="A1034" s="16" t="n"/>
      <c r="B1034" s="16" t="n"/>
      <c r="C1034" s="16" t="n"/>
      <c r="D1034" s="17" t="n"/>
      <c r="E1034" s="18" t="n"/>
      <c r="F1034" s="19" t="n"/>
      <c r="G1034" s="16" t="n"/>
      <c r="H1034" s="20">
        <f>IF(D1034="","",D1034-TODAY())</f>
        <v/>
      </c>
      <c r="I1034" s="19">
        <f>IF(OR(E1034="",F1034=""),"",E1034*F1034)</f>
        <v/>
      </c>
      <c r="J1034" s="16">
        <f>IF(H1034="","",IF(N(E1034)=0,"SEM ESTOQUE",IF(H1034&lt;0,"VENCIDO",IF(H1034&lt;=$D$4,"VENCE EM BREVE","OK"))))</f>
        <v/>
      </c>
      <c r="K1034" s="16" t="n"/>
    </row>
    <row r="1035">
      <c r="A1035" s="16" t="n"/>
      <c r="B1035" s="16" t="n"/>
      <c r="C1035" s="16" t="n"/>
      <c r="D1035" s="17" t="n"/>
      <c r="E1035" s="18" t="n"/>
      <c r="F1035" s="19" t="n"/>
      <c r="G1035" s="16" t="n"/>
      <c r="H1035" s="20">
        <f>IF(D1035="","",D1035-TODAY())</f>
        <v/>
      </c>
      <c r="I1035" s="19">
        <f>IF(OR(E1035="",F1035=""),"",E1035*F1035)</f>
        <v/>
      </c>
      <c r="J1035" s="16">
        <f>IF(H1035="","",IF(N(E1035)=0,"SEM ESTOQUE",IF(H1035&lt;0,"VENCIDO",IF(H1035&lt;=$D$4,"VENCE EM BREVE","OK"))))</f>
        <v/>
      </c>
      <c r="K1035" s="16" t="n"/>
    </row>
    <row r="1036">
      <c r="A1036" s="16" t="n"/>
      <c r="B1036" s="16" t="n"/>
      <c r="C1036" s="16" t="n"/>
      <c r="D1036" s="17" t="n"/>
      <c r="E1036" s="18" t="n"/>
      <c r="F1036" s="19" t="n"/>
      <c r="G1036" s="16" t="n"/>
      <c r="H1036" s="20">
        <f>IF(D1036="","",D1036-TODAY())</f>
        <v/>
      </c>
      <c r="I1036" s="19">
        <f>IF(OR(E1036="",F1036=""),"",E1036*F1036)</f>
        <v/>
      </c>
      <c r="J1036" s="16">
        <f>IF(H1036="","",IF(N(E1036)=0,"SEM ESTOQUE",IF(H1036&lt;0,"VENCIDO",IF(H1036&lt;=$D$4,"VENCE EM BREVE","OK"))))</f>
        <v/>
      </c>
      <c r="K1036" s="16" t="n"/>
    </row>
    <row r="1037">
      <c r="A1037" s="16" t="n"/>
      <c r="B1037" s="16" t="n"/>
      <c r="C1037" s="16" t="n"/>
      <c r="D1037" s="17" t="n"/>
      <c r="E1037" s="18" t="n"/>
      <c r="F1037" s="19" t="n"/>
      <c r="G1037" s="16" t="n"/>
      <c r="H1037" s="20">
        <f>IF(D1037="","",D1037-TODAY())</f>
        <v/>
      </c>
      <c r="I1037" s="19">
        <f>IF(OR(E1037="",F1037=""),"",E1037*F1037)</f>
        <v/>
      </c>
      <c r="J1037" s="16">
        <f>IF(H1037="","",IF(N(E1037)=0,"SEM ESTOQUE",IF(H1037&lt;0,"VENCIDO",IF(H1037&lt;=$D$4,"VENCE EM BREVE","OK"))))</f>
        <v/>
      </c>
      <c r="K1037" s="16" t="n"/>
    </row>
    <row r="1038">
      <c r="A1038" s="16" t="n"/>
      <c r="B1038" s="16" t="n"/>
      <c r="C1038" s="16" t="n"/>
      <c r="D1038" s="17" t="n"/>
      <c r="E1038" s="18" t="n"/>
      <c r="F1038" s="19" t="n"/>
      <c r="G1038" s="16" t="n"/>
      <c r="H1038" s="20">
        <f>IF(D1038="","",D1038-TODAY())</f>
        <v/>
      </c>
      <c r="I1038" s="19">
        <f>IF(OR(E1038="",F1038=""),"",E1038*F1038)</f>
        <v/>
      </c>
      <c r="J1038" s="16">
        <f>IF(H1038="","",IF(N(E1038)=0,"SEM ESTOQUE",IF(H1038&lt;0,"VENCIDO",IF(H1038&lt;=$D$4,"VENCE EM BREVE","OK"))))</f>
        <v/>
      </c>
      <c r="K1038" s="16" t="n"/>
    </row>
    <row r="1039">
      <c r="A1039" s="16" t="n"/>
      <c r="B1039" s="16" t="n"/>
      <c r="C1039" s="16" t="n"/>
      <c r="D1039" s="17" t="n"/>
      <c r="E1039" s="18" t="n"/>
      <c r="F1039" s="19" t="n"/>
      <c r="G1039" s="16" t="n"/>
      <c r="H1039" s="20">
        <f>IF(D1039="","",D1039-TODAY())</f>
        <v/>
      </c>
      <c r="I1039" s="19">
        <f>IF(OR(E1039="",F1039=""),"",E1039*F1039)</f>
        <v/>
      </c>
      <c r="J1039" s="16">
        <f>IF(H1039="","",IF(N(E1039)=0,"SEM ESTOQUE",IF(H1039&lt;0,"VENCIDO",IF(H1039&lt;=$D$4,"VENCE EM BREVE","OK"))))</f>
        <v/>
      </c>
      <c r="K1039" s="16" t="n"/>
    </row>
    <row r="1040">
      <c r="A1040" s="16" t="n"/>
      <c r="B1040" s="16" t="n"/>
      <c r="C1040" s="16" t="n"/>
      <c r="D1040" s="17" t="n"/>
      <c r="E1040" s="18" t="n"/>
      <c r="F1040" s="19" t="n"/>
      <c r="G1040" s="16" t="n"/>
      <c r="H1040" s="20">
        <f>IF(D1040="","",D1040-TODAY())</f>
        <v/>
      </c>
      <c r="I1040" s="19">
        <f>IF(OR(E1040="",F1040=""),"",E1040*F1040)</f>
        <v/>
      </c>
      <c r="J1040" s="16">
        <f>IF(H1040="","",IF(N(E1040)=0,"SEM ESTOQUE",IF(H1040&lt;0,"VENCIDO",IF(H1040&lt;=$D$4,"VENCE EM BREVE","OK"))))</f>
        <v/>
      </c>
      <c r="K1040" s="16" t="n"/>
    </row>
    <row r="1041">
      <c r="A1041" s="16" t="n"/>
      <c r="B1041" s="16" t="n"/>
      <c r="C1041" s="16" t="n"/>
      <c r="D1041" s="17" t="n"/>
      <c r="E1041" s="18" t="n"/>
      <c r="F1041" s="19" t="n"/>
      <c r="G1041" s="16" t="n"/>
      <c r="H1041" s="20">
        <f>IF(D1041="","",D1041-TODAY())</f>
        <v/>
      </c>
      <c r="I1041" s="19">
        <f>IF(OR(E1041="",F1041=""),"",E1041*F1041)</f>
        <v/>
      </c>
      <c r="J1041" s="16">
        <f>IF(H1041="","",IF(N(E1041)=0,"SEM ESTOQUE",IF(H1041&lt;0,"VENCIDO",IF(H1041&lt;=$D$4,"VENCE EM BREVE","OK"))))</f>
        <v/>
      </c>
      <c r="K1041" s="16" t="n"/>
    </row>
    <row r="1042">
      <c r="A1042" s="16" t="n"/>
      <c r="B1042" s="16" t="n"/>
      <c r="C1042" s="16" t="n"/>
      <c r="D1042" s="17" t="n"/>
      <c r="E1042" s="18" t="n"/>
      <c r="F1042" s="19" t="n"/>
      <c r="G1042" s="16" t="n"/>
      <c r="H1042" s="20">
        <f>IF(D1042="","",D1042-TODAY())</f>
        <v/>
      </c>
      <c r="I1042" s="19">
        <f>IF(OR(E1042="",F1042=""),"",E1042*F1042)</f>
        <v/>
      </c>
      <c r="J1042" s="16">
        <f>IF(H1042="","",IF(N(E1042)=0,"SEM ESTOQUE",IF(H1042&lt;0,"VENCIDO",IF(H1042&lt;=$D$4,"VENCE EM BREVE","OK"))))</f>
        <v/>
      </c>
      <c r="K1042" s="16" t="n"/>
    </row>
    <row r="1043">
      <c r="A1043" s="16" t="n"/>
      <c r="B1043" s="16" t="n"/>
      <c r="C1043" s="16" t="n"/>
      <c r="D1043" s="17" t="n"/>
      <c r="E1043" s="18" t="n"/>
      <c r="F1043" s="19" t="n"/>
      <c r="G1043" s="16" t="n"/>
      <c r="H1043" s="20">
        <f>IF(D1043="","",D1043-TODAY())</f>
        <v/>
      </c>
      <c r="I1043" s="19">
        <f>IF(OR(E1043="",F1043=""),"",E1043*F1043)</f>
        <v/>
      </c>
      <c r="J1043" s="16">
        <f>IF(H1043="","",IF(N(E1043)=0,"SEM ESTOQUE",IF(H1043&lt;0,"VENCIDO",IF(H1043&lt;=$D$4,"VENCE EM BREVE","OK"))))</f>
        <v/>
      </c>
      <c r="K1043" s="16" t="n"/>
    </row>
    <row r="1044">
      <c r="A1044" s="16" t="n"/>
      <c r="B1044" s="16" t="n"/>
      <c r="C1044" s="16" t="n"/>
      <c r="D1044" s="17" t="n"/>
      <c r="E1044" s="18" t="n"/>
      <c r="F1044" s="19" t="n"/>
      <c r="G1044" s="16" t="n"/>
      <c r="H1044" s="20">
        <f>IF(D1044="","",D1044-TODAY())</f>
        <v/>
      </c>
      <c r="I1044" s="19">
        <f>IF(OR(E1044="",F1044=""),"",E1044*F1044)</f>
        <v/>
      </c>
      <c r="J1044" s="16">
        <f>IF(H1044="","",IF(N(E1044)=0,"SEM ESTOQUE",IF(H1044&lt;0,"VENCIDO",IF(H1044&lt;=$D$4,"VENCE EM BREVE","OK"))))</f>
        <v/>
      </c>
      <c r="K1044" s="16" t="n"/>
    </row>
    <row r="1045">
      <c r="A1045" s="16" t="n"/>
      <c r="B1045" s="16" t="n"/>
      <c r="C1045" s="16" t="n"/>
      <c r="D1045" s="17" t="n"/>
      <c r="E1045" s="18" t="n"/>
      <c r="F1045" s="19" t="n"/>
      <c r="G1045" s="16" t="n"/>
      <c r="H1045" s="20">
        <f>IF(D1045="","",D1045-TODAY())</f>
        <v/>
      </c>
      <c r="I1045" s="19">
        <f>IF(OR(E1045="",F1045=""),"",E1045*F1045)</f>
        <v/>
      </c>
      <c r="J1045" s="16">
        <f>IF(H1045="","",IF(N(E1045)=0,"SEM ESTOQUE",IF(H1045&lt;0,"VENCIDO",IF(H1045&lt;=$D$4,"VENCE EM BREVE","OK"))))</f>
        <v/>
      </c>
      <c r="K1045" s="16" t="n"/>
    </row>
    <row r="1046">
      <c r="A1046" s="16" t="n"/>
      <c r="B1046" s="16" t="n"/>
      <c r="C1046" s="16" t="n"/>
      <c r="D1046" s="17" t="n"/>
      <c r="E1046" s="18" t="n"/>
      <c r="F1046" s="19" t="n"/>
      <c r="G1046" s="16" t="n"/>
      <c r="H1046" s="20">
        <f>IF(D1046="","",D1046-TODAY())</f>
        <v/>
      </c>
      <c r="I1046" s="19">
        <f>IF(OR(E1046="",F1046=""),"",E1046*F1046)</f>
        <v/>
      </c>
      <c r="J1046" s="16">
        <f>IF(H1046="","",IF(N(E1046)=0,"SEM ESTOQUE",IF(H1046&lt;0,"VENCIDO",IF(H1046&lt;=$D$4,"VENCE EM BREVE","OK"))))</f>
        <v/>
      </c>
      <c r="K1046" s="16" t="n"/>
    </row>
    <row r="1047">
      <c r="A1047" s="16" t="n"/>
      <c r="B1047" s="16" t="n"/>
      <c r="C1047" s="16" t="n"/>
      <c r="D1047" s="17" t="n"/>
      <c r="E1047" s="18" t="n"/>
      <c r="F1047" s="19" t="n"/>
      <c r="G1047" s="16" t="n"/>
      <c r="H1047" s="20">
        <f>IF(D1047="","",D1047-TODAY())</f>
        <v/>
      </c>
      <c r="I1047" s="19">
        <f>IF(OR(E1047="",F1047=""),"",E1047*F1047)</f>
        <v/>
      </c>
      <c r="J1047" s="16">
        <f>IF(H1047="","",IF(N(E1047)=0,"SEM ESTOQUE",IF(H1047&lt;0,"VENCIDO",IF(H1047&lt;=$D$4,"VENCE EM BREVE","OK"))))</f>
        <v/>
      </c>
      <c r="K1047" s="16" t="n"/>
    </row>
    <row r="1048">
      <c r="A1048" s="16" t="n"/>
      <c r="B1048" s="16" t="n"/>
      <c r="C1048" s="16" t="n"/>
      <c r="D1048" s="17" t="n"/>
      <c r="E1048" s="18" t="n"/>
      <c r="F1048" s="19" t="n"/>
      <c r="G1048" s="16" t="n"/>
      <c r="H1048" s="20">
        <f>IF(D1048="","",D1048-TODAY())</f>
        <v/>
      </c>
      <c r="I1048" s="19">
        <f>IF(OR(E1048="",F1048=""),"",E1048*F1048)</f>
        <v/>
      </c>
      <c r="J1048" s="16">
        <f>IF(H1048="","",IF(N(E1048)=0,"SEM ESTOQUE",IF(H1048&lt;0,"VENCIDO",IF(H1048&lt;=$D$4,"VENCE EM BREVE","OK"))))</f>
        <v/>
      </c>
      <c r="K1048" s="16" t="n"/>
    </row>
    <row r="1049">
      <c r="A1049" s="16" t="n"/>
      <c r="B1049" s="16" t="n"/>
      <c r="C1049" s="16" t="n"/>
      <c r="D1049" s="17" t="n"/>
      <c r="E1049" s="18" t="n"/>
      <c r="F1049" s="19" t="n"/>
      <c r="G1049" s="16" t="n"/>
      <c r="H1049" s="20">
        <f>IF(D1049="","",D1049-TODAY())</f>
        <v/>
      </c>
      <c r="I1049" s="19">
        <f>IF(OR(E1049="",F1049=""),"",E1049*F1049)</f>
        <v/>
      </c>
      <c r="J1049" s="16">
        <f>IF(H1049="","",IF(N(E1049)=0,"SEM ESTOQUE",IF(H1049&lt;0,"VENCIDO",IF(H1049&lt;=$D$4,"VENCE EM BREVE","OK"))))</f>
        <v/>
      </c>
      <c r="K1049" s="16" t="n"/>
    </row>
    <row r="1050">
      <c r="A1050" s="16" t="n"/>
      <c r="B1050" s="16" t="n"/>
      <c r="C1050" s="16" t="n"/>
      <c r="D1050" s="17" t="n"/>
      <c r="E1050" s="18" t="n"/>
      <c r="F1050" s="19" t="n"/>
      <c r="G1050" s="16" t="n"/>
      <c r="H1050" s="20">
        <f>IF(D1050="","",D1050-TODAY())</f>
        <v/>
      </c>
      <c r="I1050" s="19">
        <f>IF(OR(E1050="",F1050=""),"",E1050*F1050)</f>
        <v/>
      </c>
      <c r="J1050" s="16">
        <f>IF(H1050="","",IF(N(E1050)=0,"SEM ESTOQUE",IF(H1050&lt;0,"VENCIDO",IF(H1050&lt;=$D$4,"VENCE EM BREVE","OK"))))</f>
        <v/>
      </c>
      <c r="K1050" s="16" t="n"/>
    </row>
    <row r="1051">
      <c r="A1051" s="16" t="n"/>
      <c r="B1051" s="16" t="n"/>
      <c r="C1051" s="16" t="n"/>
      <c r="D1051" s="17" t="n"/>
      <c r="E1051" s="18" t="n"/>
      <c r="F1051" s="19" t="n"/>
      <c r="G1051" s="16" t="n"/>
      <c r="H1051" s="20">
        <f>IF(D1051="","",D1051-TODAY())</f>
        <v/>
      </c>
      <c r="I1051" s="19">
        <f>IF(OR(E1051="",F1051=""),"",E1051*F1051)</f>
        <v/>
      </c>
      <c r="J1051" s="16">
        <f>IF(H1051="","",IF(N(E1051)=0,"SEM ESTOQUE",IF(H1051&lt;0,"VENCIDO",IF(H1051&lt;=$D$4,"VENCE EM BREVE","OK"))))</f>
        <v/>
      </c>
      <c r="K1051" s="16" t="n"/>
    </row>
    <row r="1052">
      <c r="A1052" s="16" t="n"/>
      <c r="B1052" s="16" t="n"/>
      <c r="C1052" s="16" t="n"/>
      <c r="D1052" s="17" t="n"/>
      <c r="E1052" s="18" t="n"/>
      <c r="F1052" s="19" t="n"/>
      <c r="G1052" s="16" t="n"/>
      <c r="H1052" s="20">
        <f>IF(D1052="","",D1052-TODAY())</f>
        <v/>
      </c>
      <c r="I1052" s="19">
        <f>IF(OR(E1052="",F1052=""),"",E1052*F1052)</f>
        <v/>
      </c>
      <c r="J1052" s="16">
        <f>IF(H1052="","",IF(N(E1052)=0,"SEM ESTOQUE",IF(H1052&lt;0,"VENCIDO",IF(H1052&lt;=$D$4,"VENCE EM BREVE","OK"))))</f>
        <v/>
      </c>
      <c r="K1052" s="16" t="n"/>
    </row>
    <row r="1053">
      <c r="A1053" s="16" t="n"/>
      <c r="B1053" s="16" t="n"/>
      <c r="C1053" s="16" t="n"/>
      <c r="D1053" s="17" t="n"/>
      <c r="E1053" s="18" t="n"/>
      <c r="F1053" s="19" t="n"/>
      <c r="G1053" s="16" t="n"/>
      <c r="H1053" s="20">
        <f>IF(D1053="","",D1053-TODAY())</f>
        <v/>
      </c>
      <c r="I1053" s="19">
        <f>IF(OR(E1053="",F1053=""),"",E1053*F1053)</f>
        <v/>
      </c>
      <c r="J1053" s="16">
        <f>IF(H1053="","",IF(N(E1053)=0,"SEM ESTOQUE",IF(H1053&lt;0,"VENCIDO",IF(H1053&lt;=$D$4,"VENCE EM BREVE","OK"))))</f>
        <v/>
      </c>
      <c r="K1053" s="16" t="n"/>
    </row>
    <row r="1054">
      <c r="A1054" s="16" t="n"/>
      <c r="B1054" s="16" t="n"/>
      <c r="C1054" s="16" t="n"/>
      <c r="D1054" s="17" t="n"/>
      <c r="E1054" s="18" t="n"/>
      <c r="F1054" s="19" t="n"/>
      <c r="G1054" s="16" t="n"/>
      <c r="H1054" s="20">
        <f>IF(D1054="","",D1054-TODAY())</f>
        <v/>
      </c>
      <c r="I1054" s="19">
        <f>IF(OR(E1054="",F1054=""),"",E1054*F1054)</f>
        <v/>
      </c>
      <c r="J1054" s="16">
        <f>IF(H1054="","",IF(N(E1054)=0,"SEM ESTOQUE",IF(H1054&lt;0,"VENCIDO",IF(H1054&lt;=$D$4,"VENCE EM BREVE","OK"))))</f>
        <v/>
      </c>
      <c r="K1054" s="16" t="n"/>
    </row>
    <row r="1055">
      <c r="A1055" s="16" t="n"/>
      <c r="B1055" s="16" t="n"/>
      <c r="C1055" s="16" t="n"/>
      <c r="D1055" s="17" t="n"/>
      <c r="E1055" s="18" t="n"/>
      <c r="F1055" s="19" t="n"/>
      <c r="G1055" s="16" t="n"/>
      <c r="H1055" s="20">
        <f>IF(D1055="","",D1055-TODAY())</f>
        <v/>
      </c>
      <c r="I1055" s="19">
        <f>IF(OR(E1055="",F1055=""),"",E1055*F1055)</f>
        <v/>
      </c>
      <c r="J1055" s="16">
        <f>IF(H1055="","",IF(N(E1055)=0,"SEM ESTOQUE",IF(H1055&lt;0,"VENCIDO",IF(H1055&lt;=$D$4,"VENCE EM BREVE","OK"))))</f>
        <v/>
      </c>
      <c r="K1055" s="16" t="n"/>
    </row>
    <row r="1056">
      <c r="A1056" s="16" t="n"/>
      <c r="B1056" s="16" t="n"/>
      <c r="C1056" s="16" t="n"/>
      <c r="D1056" s="17" t="n"/>
      <c r="E1056" s="18" t="n"/>
      <c r="F1056" s="19" t="n"/>
      <c r="G1056" s="16" t="n"/>
      <c r="H1056" s="20">
        <f>IF(D1056="","",D1056-TODAY())</f>
        <v/>
      </c>
      <c r="I1056" s="19">
        <f>IF(OR(E1056="",F1056=""),"",E1056*F1056)</f>
        <v/>
      </c>
      <c r="J1056" s="16">
        <f>IF(H1056="","",IF(N(E1056)=0,"SEM ESTOQUE",IF(H1056&lt;0,"VENCIDO",IF(H1056&lt;=$D$4,"VENCE EM BREVE","OK"))))</f>
        <v/>
      </c>
      <c r="K1056" s="16" t="n"/>
    </row>
    <row r="1057">
      <c r="A1057" s="16" t="n"/>
      <c r="B1057" s="16" t="n"/>
      <c r="C1057" s="16" t="n"/>
      <c r="D1057" s="17" t="n"/>
      <c r="E1057" s="18" t="n"/>
      <c r="F1057" s="19" t="n"/>
      <c r="G1057" s="16" t="n"/>
      <c r="H1057" s="20">
        <f>IF(D1057="","",D1057-TODAY())</f>
        <v/>
      </c>
      <c r="I1057" s="19">
        <f>IF(OR(E1057="",F1057=""),"",E1057*F1057)</f>
        <v/>
      </c>
      <c r="J1057" s="16">
        <f>IF(H1057="","",IF(N(E1057)=0,"SEM ESTOQUE",IF(H1057&lt;0,"VENCIDO",IF(H1057&lt;=$D$4,"VENCE EM BREVE","OK"))))</f>
        <v/>
      </c>
      <c r="K1057" s="16" t="n"/>
    </row>
    <row r="1058">
      <c r="A1058" s="16" t="n"/>
      <c r="B1058" s="16" t="n"/>
      <c r="C1058" s="16" t="n"/>
      <c r="D1058" s="17" t="n"/>
      <c r="E1058" s="18" t="n"/>
      <c r="F1058" s="19" t="n"/>
      <c r="G1058" s="16" t="n"/>
      <c r="H1058" s="20">
        <f>IF(D1058="","",D1058-TODAY())</f>
        <v/>
      </c>
      <c r="I1058" s="19">
        <f>IF(OR(E1058="",F1058=""),"",E1058*F1058)</f>
        <v/>
      </c>
      <c r="J1058" s="16">
        <f>IF(H1058="","",IF(N(E1058)=0,"SEM ESTOQUE",IF(H1058&lt;0,"VENCIDO",IF(H1058&lt;=$D$4,"VENCE EM BREVE","OK"))))</f>
        <v/>
      </c>
      <c r="K1058" s="16" t="n"/>
    </row>
    <row r="1059">
      <c r="A1059" s="16" t="n"/>
      <c r="B1059" s="16" t="n"/>
      <c r="C1059" s="16" t="n"/>
      <c r="D1059" s="17" t="n"/>
      <c r="E1059" s="18" t="n"/>
      <c r="F1059" s="19" t="n"/>
      <c r="G1059" s="16" t="n"/>
      <c r="H1059" s="20">
        <f>IF(D1059="","",D1059-TODAY())</f>
        <v/>
      </c>
      <c r="I1059" s="19">
        <f>IF(OR(E1059="",F1059=""),"",E1059*F1059)</f>
        <v/>
      </c>
      <c r="J1059" s="16">
        <f>IF(H1059="","",IF(N(E1059)=0,"SEM ESTOQUE",IF(H1059&lt;0,"VENCIDO",IF(H1059&lt;=$D$4,"VENCE EM BREVE","OK"))))</f>
        <v/>
      </c>
      <c r="K1059" s="16" t="n"/>
    </row>
    <row r="1060">
      <c r="A1060" s="16" t="n"/>
      <c r="B1060" s="16" t="n"/>
      <c r="C1060" s="16" t="n"/>
      <c r="D1060" s="17" t="n"/>
      <c r="E1060" s="18" t="n"/>
      <c r="F1060" s="19" t="n"/>
      <c r="G1060" s="16" t="n"/>
      <c r="H1060" s="20">
        <f>IF(D1060="","",D1060-TODAY())</f>
        <v/>
      </c>
      <c r="I1060" s="19">
        <f>IF(OR(E1060="",F1060=""),"",E1060*F1060)</f>
        <v/>
      </c>
      <c r="J1060" s="16">
        <f>IF(H1060="","",IF(N(E1060)=0,"SEM ESTOQUE",IF(H1060&lt;0,"VENCIDO",IF(H1060&lt;=$D$4,"VENCE EM BREVE","OK"))))</f>
        <v/>
      </c>
      <c r="K1060" s="16" t="n"/>
    </row>
    <row r="1061">
      <c r="A1061" s="16" t="n"/>
      <c r="B1061" s="16" t="n"/>
      <c r="C1061" s="16" t="n"/>
      <c r="D1061" s="17" t="n"/>
      <c r="E1061" s="18" t="n"/>
      <c r="F1061" s="19" t="n"/>
      <c r="G1061" s="16" t="n"/>
      <c r="H1061" s="20">
        <f>IF(D1061="","",D1061-TODAY())</f>
        <v/>
      </c>
      <c r="I1061" s="19">
        <f>IF(OR(E1061="",F1061=""),"",E1061*F1061)</f>
        <v/>
      </c>
      <c r="J1061" s="16">
        <f>IF(H1061="","",IF(N(E1061)=0,"SEM ESTOQUE",IF(H1061&lt;0,"VENCIDO",IF(H1061&lt;=$D$4,"VENCE EM BREVE","OK"))))</f>
        <v/>
      </c>
      <c r="K1061" s="16" t="n"/>
    </row>
    <row r="1062">
      <c r="A1062" s="16" t="n"/>
      <c r="B1062" s="16" t="n"/>
      <c r="C1062" s="16" t="n"/>
      <c r="D1062" s="17" t="n"/>
      <c r="E1062" s="18" t="n"/>
      <c r="F1062" s="19" t="n"/>
      <c r="G1062" s="16" t="n"/>
      <c r="H1062" s="20">
        <f>IF(D1062="","",D1062-TODAY())</f>
        <v/>
      </c>
      <c r="I1062" s="19">
        <f>IF(OR(E1062="",F1062=""),"",E1062*F1062)</f>
        <v/>
      </c>
      <c r="J1062" s="16">
        <f>IF(H1062="","",IF(N(E1062)=0,"SEM ESTOQUE",IF(H1062&lt;0,"VENCIDO",IF(H1062&lt;=$D$4,"VENCE EM BREVE","OK"))))</f>
        <v/>
      </c>
      <c r="K1062" s="16" t="n"/>
    </row>
    <row r="1063">
      <c r="A1063" s="16" t="n"/>
      <c r="B1063" s="16" t="n"/>
      <c r="C1063" s="16" t="n"/>
      <c r="D1063" s="17" t="n"/>
      <c r="E1063" s="18" t="n"/>
      <c r="F1063" s="19" t="n"/>
      <c r="G1063" s="16" t="n"/>
      <c r="H1063" s="20">
        <f>IF(D1063="","",D1063-TODAY())</f>
        <v/>
      </c>
      <c r="I1063" s="19">
        <f>IF(OR(E1063="",F1063=""),"",E1063*F1063)</f>
        <v/>
      </c>
      <c r="J1063" s="16">
        <f>IF(H1063="","",IF(N(E1063)=0,"SEM ESTOQUE",IF(H1063&lt;0,"VENCIDO",IF(H1063&lt;=$D$4,"VENCE EM BREVE","OK"))))</f>
        <v/>
      </c>
      <c r="K1063" s="16" t="n"/>
    </row>
    <row r="1064">
      <c r="A1064" s="16" t="n"/>
      <c r="B1064" s="16" t="n"/>
      <c r="C1064" s="16" t="n"/>
      <c r="D1064" s="17" t="n"/>
      <c r="E1064" s="18" t="n"/>
      <c r="F1064" s="19" t="n"/>
      <c r="G1064" s="16" t="n"/>
      <c r="H1064" s="20">
        <f>IF(D1064="","",D1064-TODAY())</f>
        <v/>
      </c>
      <c r="I1064" s="19">
        <f>IF(OR(E1064="",F1064=""),"",E1064*F1064)</f>
        <v/>
      </c>
      <c r="J1064" s="16">
        <f>IF(H1064="","",IF(N(E1064)=0,"SEM ESTOQUE",IF(H1064&lt;0,"VENCIDO",IF(H1064&lt;=$D$4,"VENCE EM BREVE","OK"))))</f>
        <v/>
      </c>
      <c r="K1064" s="16" t="n"/>
    </row>
    <row r="1065">
      <c r="A1065" s="16" t="n"/>
      <c r="B1065" s="16" t="n"/>
      <c r="C1065" s="16" t="n"/>
      <c r="D1065" s="17" t="n"/>
      <c r="E1065" s="18" t="n"/>
      <c r="F1065" s="19" t="n"/>
      <c r="G1065" s="16" t="n"/>
      <c r="H1065" s="20">
        <f>IF(D1065="","",D1065-TODAY())</f>
        <v/>
      </c>
      <c r="I1065" s="19">
        <f>IF(OR(E1065="",F1065=""),"",E1065*F1065)</f>
        <v/>
      </c>
      <c r="J1065" s="16">
        <f>IF(H1065="","",IF(N(E1065)=0,"SEM ESTOQUE",IF(H1065&lt;0,"VENCIDO",IF(H1065&lt;=$D$4,"VENCE EM BREVE","OK"))))</f>
        <v/>
      </c>
      <c r="K1065" s="16" t="n"/>
    </row>
    <row r="1066">
      <c r="A1066" s="16" t="n"/>
      <c r="B1066" s="16" t="n"/>
      <c r="C1066" s="16" t="n"/>
      <c r="D1066" s="17" t="n"/>
      <c r="E1066" s="18" t="n"/>
      <c r="F1066" s="19" t="n"/>
      <c r="G1066" s="16" t="n"/>
      <c r="H1066" s="20">
        <f>IF(D1066="","",D1066-TODAY())</f>
        <v/>
      </c>
      <c r="I1066" s="19">
        <f>IF(OR(E1066="",F1066=""),"",E1066*F1066)</f>
        <v/>
      </c>
      <c r="J1066" s="16">
        <f>IF(H1066="","",IF(N(E1066)=0,"SEM ESTOQUE",IF(H1066&lt;0,"VENCIDO",IF(H1066&lt;=$D$4,"VENCE EM BREVE","OK"))))</f>
        <v/>
      </c>
      <c r="K1066" s="16" t="n"/>
    </row>
    <row r="1067">
      <c r="A1067" s="16" t="n"/>
      <c r="B1067" s="16" t="n"/>
      <c r="C1067" s="16" t="n"/>
      <c r="D1067" s="17" t="n"/>
      <c r="E1067" s="18" t="n"/>
      <c r="F1067" s="19" t="n"/>
      <c r="G1067" s="16" t="n"/>
      <c r="H1067" s="20">
        <f>IF(D1067="","",D1067-TODAY())</f>
        <v/>
      </c>
      <c r="I1067" s="19">
        <f>IF(OR(E1067="",F1067=""),"",E1067*F1067)</f>
        <v/>
      </c>
      <c r="J1067" s="16">
        <f>IF(H1067="","",IF(N(E1067)=0,"SEM ESTOQUE",IF(H1067&lt;0,"VENCIDO",IF(H1067&lt;=$D$4,"VENCE EM BREVE","OK"))))</f>
        <v/>
      </c>
      <c r="K1067" s="16" t="n"/>
    </row>
    <row r="1068">
      <c r="A1068" s="16" t="n"/>
      <c r="B1068" s="16" t="n"/>
      <c r="C1068" s="16" t="n"/>
      <c r="D1068" s="17" t="n"/>
      <c r="E1068" s="18" t="n"/>
      <c r="F1068" s="19" t="n"/>
      <c r="G1068" s="16" t="n"/>
      <c r="H1068" s="20">
        <f>IF(D1068="","",D1068-TODAY())</f>
        <v/>
      </c>
      <c r="I1068" s="19">
        <f>IF(OR(E1068="",F1068=""),"",E1068*F1068)</f>
        <v/>
      </c>
      <c r="J1068" s="16">
        <f>IF(H1068="","",IF(N(E1068)=0,"SEM ESTOQUE",IF(H1068&lt;0,"VENCIDO",IF(H1068&lt;=$D$4,"VENCE EM BREVE","OK"))))</f>
        <v/>
      </c>
      <c r="K1068" s="16" t="n"/>
    </row>
    <row r="1069">
      <c r="A1069" s="16" t="n"/>
      <c r="B1069" s="16" t="n"/>
      <c r="C1069" s="16" t="n"/>
      <c r="D1069" s="17" t="n"/>
      <c r="E1069" s="18" t="n"/>
      <c r="F1069" s="19" t="n"/>
      <c r="G1069" s="16" t="n"/>
      <c r="H1069" s="20">
        <f>IF(D1069="","",D1069-TODAY())</f>
        <v/>
      </c>
      <c r="I1069" s="19">
        <f>IF(OR(E1069="",F1069=""),"",E1069*F1069)</f>
        <v/>
      </c>
      <c r="J1069" s="16">
        <f>IF(H1069="","",IF(N(E1069)=0,"SEM ESTOQUE",IF(H1069&lt;0,"VENCIDO",IF(H1069&lt;=$D$4,"VENCE EM BREVE","OK"))))</f>
        <v/>
      </c>
      <c r="K1069" s="16" t="n"/>
    </row>
    <row r="1070">
      <c r="A1070" s="16" t="n"/>
      <c r="B1070" s="16" t="n"/>
      <c r="C1070" s="16" t="n"/>
      <c r="D1070" s="17" t="n"/>
      <c r="E1070" s="18" t="n"/>
      <c r="F1070" s="19" t="n"/>
      <c r="G1070" s="16" t="n"/>
      <c r="H1070" s="20">
        <f>IF(D1070="","",D1070-TODAY())</f>
        <v/>
      </c>
      <c r="I1070" s="19">
        <f>IF(OR(E1070="",F1070=""),"",E1070*F1070)</f>
        <v/>
      </c>
      <c r="J1070" s="16">
        <f>IF(H1070="","",IF(N(E1070)=0,"SEM ESTOQUE",IF(H1070&lt;0,"VENCIDO",IF(H1070&lt;=$D$4,"VENCE EM BREVE","OK"))))</f>
        <v/>
      </c>
      <c r="K1070" s="16" t="n"/>
    </row>
    <row r="1071">
      <c r="A1071" s="16" t="n"/>
      <c r="B1071" s="16" t="n"/>
      <c r="C1071" s="16" t="n"/>
      <c r="D1071" s="17" t="n"/>
      <c r="E1071" s="18" t="n"/>
      <c r="F1071" s="19" t="n"/>
      <c r="G1071" s="16" t="n"/>
      <c r="H1071" s="20">
        <f>IF(D1071="","",D1071-TODAY())</f>
        <v/>
      </c>
      <c r="I1071" s="19">
        <f>IF(OR(E1071="",F1071=""),"",E1071*F1071)</f>
        <v/>
      </c>
      <c r="J1071" s="16">
        <f>IF(H1071="","",IF(N(E1071)=0,"SEM ESTOQUE",IF(H1071&lt;0,"VENCIDO",IF(H1071&lt;=$D$4,"VENCE EM BREVE","OK"))))</f>
        <v/>
      </c>
      <c r="K1071" s="16" t="n"/>
    </row>
    <row r="1072">
      <c r="A1072" s="16" t="n"/>
      <c r="B1072" s="16" t="n"/>
      <c r="C1072" s="16" t="n"/>
      <c r="D1072" s="17" t="n"/>
      <c r="E1072" s="18" t="n"/>
      <c r="F1072" s="19" t="n"/>
      <c r="G1072" s="16" t="n"/>
      <c r="H1072" s="20">
        <f>IF(D1072="","",D1072-TODAY())</f>
        <v/>
      </c>
      <c r="I1072" s="19">
        <f>IF(OR(E1072="",F1072=""),"",E1072*F1072)</f>
        <v/>
      </c>
      <c r="J1072" s="16">
        <f>IF(H1072="","",IF(N(E1072)=0,"SEM ESTOQUE",IF(H1072&lt;0,"VENCIDO",IF(H1072&lt;=$D$4,"VENCE EM BREVE","OK"))))</f>
        <v/>
      </c>
      <c r="K1072" s="16" t="n"/>
    </row>
    <row r="1073">
      <c r="A1073" s="16" t="n"/>
      <c r="B1073" s="16" t="n"/>
      <c r="C1073" s="16" t="n"/>
      <c r="D1073" s="17" t="n"/>
      <c r="E1073" s="18" t="n"/>
      <c r="F1073" s="19" t="n"/>
      <c r="G1073" s="16" t="n"/>
      <c r="H1073" s="20">
        <f>IF(D1073="","",D1073-TODAY())</f>
        <v/>
      </c>
      <c r="I1073" s="19">
        <f>IF(OR(E1073="",F1073=""),"",E1073*F1073)</f>
        <v/>
      </c>
      <c r="J1073" s="16">
        <f>IF(H1073="","",IF(N(E1073)=0,"SEM ESTOQUE",IF(H1073&lt;0,"VENCIDO",IF(H1073&lt;=$D$4,"VENCE EM BREVE","OK"))))</f>
        <v/>
      </c>
      <c r="K1073" s="16" t="n"/>
    </row>
    <row r="1074">
      <c r="A1074" s="16" t="n"/>
      <c r="B1074" s="16" t="n"/>
      <c r="C1074" s="16" t="n"/>
      <c r="D1074" s="17" t="n"/>
      <c r="E1074" s="18" t="n"/>
      <c r="F1074" s="19" t="n"/>
      <c r="G1074" s="16" t="n"/>
      <c r="H1074" s="20">
        <f>IF(D1074="","",D1074-TODAY())</f>
        <v/>
      </c>
      <c r="I1074" s="19">
        <f>IF(OR(E1074="",F1074=""),"",E1074*F1074)</f>
        <v/>
      </c>
      <c r="J1074" s="16">
        <f>IF(H1074="","",IF(N(E1074)=0,"SEM ESTOQUE",IF(H1074&lt;0,"VENCIDO",IF(H1074&lt;=$D$4,"VENCE EM BREVE","OK"))))</f>
        <v/>
      </c>
      <c r="K1074" s="16" t="n"/>
    </row>
    <row r="1075">
      <c r="A1075" s="16" t="n"/>
      <c r="B1075" s="16" t="n"/>
      <c r="C1075" s="16" t="n"/>
      <c r="D1075" s="17" t="n"/>
      <c r="E1075" s="18" t="n"/>
      <c r="F1075" s="19" t="n"/>
      <c r="G1075" s="16" t="n"/>
      <c r="H1075" s="20">
        <f>IF(D1075="","",D1075-TODAY())</f>
        <v/>
      </c>
      <c r="I1075" s="19">
        <f>IF(OR(E1075="",F1075=""),"",E1075*F1075)</f>
        <v/>
      </c>
      <c r="J1075" s="16">
        <f>IF(H1075="","",IF(N(E1075)=0,"SEM ESTOQUE",IF(H1075&lt;0,"VENCIDO",IF(H1075&lt;=$D$4,"VENCE EM BREVE","OK"))))</f>
        <v/>
      </c>
      <c r="K1075" s="16" t="n"/>
    </row>
    <row r="1076">
      <c r="A1076" s="16" t="n"/>
      <c r="B1076" s="16" t="n"/>
      <c r="C1076" s="16" t="n"/>
      <c r="D1076" s="17" t="n"/>
      <c r="E1076" s="18" t="n"/>
      <c r="F1076" s="19" t="n"/>
      <c r="G1076" s="16" t="n"/>
      <c r="H1076" s="20">
        <f>IF(D1076="","",D1076-TODAY())</f>
        <v/>
      </c>
      <c r="I1076" s="19">
        <f>IF(OR(E1076="",F1076=""),"",E1076*F1076)</f>
        <v/>
      </c>
      <c r="J1076" s="16">
        <f>IF(H1076="","",IF(N(E1076)=0,"SEM ESTOQUE",IF(H1076&lt;0,"VENCIDO",IF(H1076&lt;=$D$4,"VENCE EM BREVE","OK"))))</f>
        <v/>
      </c>
      <c r="K1076" s="16" t="n"/>
    </row>
    <row r="1077">
      <c r="A1077" s="16" t="n"/>
      <c r="B1077" s="16" t="n"/>
      <c r="C1077" s="16" t="n"/>
      <c r="D1077" s="17" t="n"/>
      <c r="E1077" s="18" t="n"/>
      <c r="F1077" s="19" t="n"/>
      <c r="G1077" s="16" t="n"/>
      <c r="H1077" s="20">
        <f>IF(D1077="","",D1077-TODAY())</f>
        <v/>
      </c>
      <c r="I1077" s="19">
        <f>IF(OR(E1077="",F1077=""),"",E1077*F1077)</f>
        <v/>
      </c>
      <c r="J1077" s="16">
        <f>IF(H1077="","",IF(N(E1077)=0,"SEM ESTOQUE",IF(H1077&lt;0,"VENCIDO",IF(H1077&lt;=$D$4,"VENCE EM BREVE","OK"))))</f>
        <v/>
      </c>
      <c r="K1077" s="16" t="n"/>
    </row>
    <row r="1078">
      <c r="A1078" s="16" t="n"/>
      <c r="B1078" s="16" t="n"/>
      <c r="C1078" s="16" t="n"/>
      <c r="D1078" s="17" t="n"/>
      <c r="E1078" s="18" t="n"/>
      <c r="F1078" s="19" t="n"/>
      <c r="G1078" s="16" t="n"/>
      <c r="H1078" s="20">
        <f>IF(D1078="","",D1078-TODAY())</f>
        <v/>
      </c>
      <c r="I1078" s="19">
        <f>IF(OR(E1078="",F1078=""),"",E1078*F1078)</f>
        <v/>
      </c>
      <c r="J1078" s="16">
        <f>IF(H1078="","",IF(N(E1078)=0,"SEM ESTOQUE",IF(H1078&lt;0,"VENCIDO",IF(H1078&lt;=$D$4,"VENCE EM BREVE","OK"))))</f>
        <v/>
      </c>
      <c r="K1078" s="16" t="n"/>
    </row>
    <row r="1079">
      <c r="A1079" s="16" t="n"/>
      <c r="B1079" s="16" t="n"/>
      <c r="C1079" s="16" t="n"/>
      <c r="D1079" s="17" t="n"/>
      <c r="E1079" s="18" t="n"/>
      <c r="F1079" s="19" t="n"/>
      <c r="G1079" s="16" t="n"/>
      <c r="H1079" s="20">
        <f>IF(D1079="","",D1079-TODAY())</f>
        <v/>
      </c>
      <c r="I1079" s="19">
        <f>IF(OR(E1079="",F1079=""),"",E1079*F1079)</f>
        <v/>
      </c>
      <c r="J1079" s="16">
        <f>IF(H1079="","",IF(N(E1079)=0,"SEM ESTOQUE",IF(H1079&lt;0,"VENCIDO",IF(H1079&lt;=$D$4,"VENCE EM BREVE","OK"))))</f>
        <v/>
      </c>
      <c r="K1079" s="16" t="n"/>
    </row>
    <row r="1080">
      <c r="A1080" s="16" t="n"/>
      <c r="B1080" s="16" t="n"/>
      <c r="C1080" s="16" t="n"/>
      <c r="D1080" s="17" t="n"/>
      <c r="E1080" s="18" t="n"/>
      <c r="F1080" s="19" t="n"/>
      <c r="G1080" s="16" t="n"/>
      <c r="H1080" s="20">
        <f>IF(D1080="","",D1080-TODAY())</f>
        <v/>
      </c>
      <c r="I1080" s="19">
        <f>IF(OR(E1080="",F1080=""),"",E1080*F1080)</f>
        <v/>
      </c>
      <c r="J1080" s="16">
        <f>IF(H1080="","",IF(N(E1080)=0,"SEM ESTOQUE",IF(H1080&lt;0,"VENCIDO",IF(H1080&lt;=$D$4,"VENCE EM BREVE","OK"))))</f>
        <v/>
      </c>
      <c r="K1080" s="16" t="n"/>
    </row>
    <row r="1081">
      <c r="A1081" s="16" t="n"/>
      <c r="B1081" s="16" t="n"/>
      <c r="C1081" s="16" t="n"/>
      <c r="D1081" s="17" t="n"/>
      <c r="E1081" s="18" t="n"/>
      <c r="F1081" s="19" t="n"/>
      <c r="G1081" s="16" t="n"/>
      <c r="H1081" s="20">
        <f>IF(D1081="","",D1081-TODAY())</f>
        <v/>
      </c>
      <c r="I1081" s="19">
        <f>IF(OR(E1081="",F1081=""),"",E1081*F1081)</f>
        <v/>
      </c>
      <c r="J1081" s="16">
        <f>IF(H1081="","",IF(N(E1081)=0,"SEM ESTOQUE",IF(H1081&lt;0,"VENCIDO",IF(H1081&lt;=$D$4,"VENCE EM BREVE","OK"))))</f>
        <v/>
      </c>
      <c r="K1081" s="16" t="n"/>
    </row>
    <row r="1082">
      <c r="A1082" s="16" t="n"/>
      <c r="B1082" s="16" t="n"/>
      <c r="C1082" s="16" t="n"/>
      <c r="D1082" s="17" t="n"/>
      <c r="E1082" s="18" t="n"/>
      <c r="F1082" s="19" t="n"/>
      <c r="G1082" s="16" t="n"/>
      <c r="H1082" s="20">
        <f>IF(D1082="","",D1082-TODAY())</f>
        <v/>
      </c>
      <c r="I1082" s="19">
        <f>IF(OR(E1082="",F1082=""),"",E1082*F1082)</f>
        <v/>
      </c>
      <c r="J1082" s="16">
        <f>IF(H1082="","",IF(N(E1082)=0,"SEM ESTOQUE",IF(H1082&lt;0,"VENCIDO",IF(H1082&lt;=$D$4,"VENCE EM BREVE","OK"))))</f>
        <v/>
      </c>
      <c r="K1082" s="16" t="n"/>
    </row>
    <row r="1083">
      <c r="A1083" s="16" t="n"/>
      <c r="B1083" s="16" t="n"/>
      <c r="C1083" s="16" t="n"/>
      <c r="D1083" s="17" t="n"/>
      <c r="E1083" s="18" t="n"/>
      <c r="F1083" s="19" t="n"/>
      <c r="G1083" s="16" t="n"/>
      <c r="H1083" s="20">
        <f>IF(D1083="","",D1083-TODAY())</f>
        <v/>
      </c>
      <c r="I1083" s="19">
        <f>IF(OR(E1083="",F1083=""),"",E1083*F1083)</f>
        <v/>
      </c>
      <c r="J1083" s="16">
        <f>IF(H1083="","",IF(N(E1083)=0,"SEM ESTOQUE",IF(H1083&lt;0,"VENCIDO",IF(H1083&lt;=$D$4,"VENCE EM BREVE","OK"))))</f>
        <v/>
      </c>
      <c r="K1083" s="16" t="n"/>
    </row>
    <row r="1084">
      <c r="A1084" s="16" t="n"/>
      <c r="B1084" s="16" t="n"/>
      <c r="C1084" s="16" t="n"/>
      <c r="D1084" s="17" t="n"/>
      <c r="E1084" s="18" t="n"/>
      <c r="F1084" s="19" t="n"/>
      <c r="G1084" s="16" t="n"/>
      <c r="H1084" s="20">
        <f>IF(D1084="","",D1084-TODAY())</f>
        <v/>
      </c>
      <c r="I1084" s="19">
        <f>IF(OR(E1084="",F1084=""),"",E1084*F1084)</f>
        <v/>
      </c>
      <c r="J1084" s="16">
        <f>IF(H1084="","",IF(N(E1084)=0,"SEM ESTOQUE",IF(H1084&lt;0,"VENCIDO",IF(H1084&lt;=$D$4,"VENCE EM BREVE","OK"))))</f>
        <v/>
      </c>
      <c r="K1084" s="16" t="n"/>
    </row>
    <row r="1085">
      <c r="A1085" s="16" t="n"/>
      <c r="B1085" s="16" t="n"/>
      <c r="C1085" s="16" t="n"/>
      <c r="D1085" s="17" t="n"/>
      <c r="E1085" s="18" t="n"/>
      <c r="F1085" s="19" t="n"/>
      <c r="G1085" s="16" t="n"/>
      <c r="H1085" s="20">
        <f>IF(D1085="","",D1085-TODAY())</f>
        <v/>
      </c>
      <c r="I1085" s="19">
        <f>IF(OR(E1085="",F1085=""),"",E1085*F1085)</f>
        <v/>
      </c>
      <c r="J1085" s="16">
        <f>IF(H1085="","",IF(N(E1085)=0,"SEM ESTOQUE",IF(H1085&lt;0,"VENCIDO",IF(H1085&lt;=$D$4,"VENCE EM BREVE","OK"))))</f>
        <v/>
      </c>
      <c r="K1085" s="16" t="n"/>
    </row>
    <row r="1086">
      <c r="A1086" s="16" t="n"/>
      <c r="B1086" s="16" t="n"/>
      <c r="C1086" s="16" t="n"/>
      <c r="D1086" s="17" t="n"/>
      <c r="E1086" s="18" t="n"/>
      <c r="F1086" s="19" t="n"/>
      <c r="G1086" s="16" t="n"/>
      <c r="H1086" s="20">
        <f>IF(D1086="","",D1086-TODAY())</f>
        <v/>
      </c>
      <c r="I1086" s="19">
        <f>IF(OR(E1086="",F1086=""),"",E1086*F1086)</f>
        <v/>
      </c>
      <c r="J1086" s="16">
        <f>IF(H1086="","",IF(N(E1086)=0,"SEM ESTOQUE",IF(H1086&lt;0,"VENCIDO",IF(H1086&lt;=$D$4,"VENCE EM BREVE","OK"))))</f>
        <v/>
      </c>
      <c r="K1086" s="16" t="n"/>
    </row>
    <row r="1087">
      <c r="A1087" s="16" t="n"/>
      <c r="B1087" s="16" t="n"/>
      <c r="C1087" s="16" t="n"/>
      <c r="D1087" s="17" t="n"/>
      <c r="E1087" s="18" t="n"/>
      <c r="F1087" s="19" t="n"/>
      <c r="G1087" s="16" t="n"/>
      <c r="H1087" s="20">
        <f>IF(D1087="","",D1087-TODAY())</f>
        <v/>
      </c>
      <c r="I1087" s="19">
        <f>IF(OR(E1087="",F1087=""),"",E1087*F1087)</f>
        <v/>
      </c>
      <c r="J1087" s="16">
        <f>IF(H1087="","",IF(N(E1087)=0,"SEM ESTOQUE",IF(H1087&lt;0,"VENCIDO",IF(H1087&lt;=$D$4,"VENCE EM BREVE","OK"))))</f>
        <v/>
      </c>
      <c r="K1087" s="16" t="n"/>
    </row>
    <row r="1088">
      <c r="A1088" s="16" t="n"/>
      <c r="B1088" s="16" t="n"/>
      <c r="C1088" s="16" t="n"/>
      <c r="D1088" s="17" t="n"/>
      <c r="E1088" s="18" t="n"/>
      <c r="F1088" s="19" t="n"/>
      <c r="G1088" s="16" t="n"/>
      <c r="H1088" s="20">
        <f>IF(D1088="","",D1088-TODAY())</f>
        <v/>
      </c>
      <c r="I1088" s="19">
        <f>IF(OR(E1088="",F1088=""),"",E1088*F1088)</f>
        <v/>
      </c>
      <c r="J1088" s="16">
        <f>IF(H1088="","",IF(N(E1088)=0,"SEM ESTOQUE",IF(H1088&lt;0,"VENCIDO",IF(H1088&lt;=$D$4,"VENCE EM BREVE","OK"))))</f>
        <v/>
      </c>
      <c r="K1088" s="16" t="n"/>
    </row>
    <row r="1089">
      <c r="A1089" s="16" t="n"/>
      <c r="B1089" s="16" t="n"/>
      <c r="C1089" s="16" t="n"/>
      <c r="D1089" s="17" t="n"/>
      <c r="E1089" s="18" t="n"/>
      <c r="F1089" s="19" t="n"/>
      <c r="G1089" s="16" t="n"/>
      <c r="H1089" s="20">
        <f>IF(D1089="","",D1089-TODAY())</f>
        <v/>
      </c>
      <c r="I1089" s="19">
        <f>IF(OR(E1089="",F1089=""),"",E1089*F1089)</f>
        <v/>
      </c>
      <c r="J1089" s="16">
        <f>IF(H1089="","",IF(N(E1089)=0,"SEM ESTOQUE",IF(H1089&lt;0,"VENCIDO",IF(H1089&lt;=$D$4,"VENCE EM BREVE","OK"))))</f>
        <v/>
      </c>
      <c r="K1089" s="16" t="n"/>
    </row>
    <row r="1090">
      <c r="A1090" s="16" t="n"/>
      <c r="B1090" s="16" t="n"/>
      <c r="C1090" s="16" t="n"/>
      <c r="D1090" s="17" t="n"/>
      <c r="E1090" s="18" t="n"/>
      <c r="F1090" s="19" t="n"/>
      <c r="G1090" s="16" t="n"/>
      <c r="H1090" s="20">
        <f>IF(D1090="","",D1090-TODAY())</f>
        <v/>
      </c>
      <c r="I1090" s="19">
        <f>IF(OR(E1090="",F1090=""),"",E1090*F1090)</f>
        <v/>
      </c>
      <c r="J1090" s="16">
        <f>IF(H1090="","",IF(N(E1090)=0,"SEM ESTOQUE",IF(H1090&lt;0,"VENCIDO",IF(H1090&lt;=$D$4,"VENCE EM BREVE","OK"))))</f>
        <v/>
      </c>
      <c r="K1090" s="16" t="n"/>
    </row>
    <row r="1091">
      <c r="A1091" s="16" t="n"/>
      <c r="B1091" s="16" t="n"/>
      <c r="C1091" s="16" t="n"/>
      <c r="D1091" s="17" t="n"/>
      <c r="E1091" s="18" t="n"/>
      <c r="F1091" s="19" t="n"/>
      <c r="G1091" s="16" t="n"/>
      <c r="H1091" s="20">
        <f>IF(D1091="","",D1091-TODAY())</f>
        <v/>
      </c>
      <c r="I1091" s="19">
        <f>IF(OR(E1091="",F1091=""),"",E1091*F1091)</f>
        <v/>
      </c>
      <c r="J1091" s="16">
        <f>IF(H1091="","",IF(N(E1091)=0,"SEM ESTOQUE",IF(H1091&lt;0,"VENCIDO",IF(H1091&lt;=$D$4,"VENCE EM BREVE","OK"))))</f>
        <v/>
      </c>
      <c r="K1091" s="16" t="n"/>
    </row>
    <row r="1092">
      <c r="A1092" s="16" t="n"/>
      <c r="B1092" s="16" t="n"/>
      <c r="C1092" s="16" t="n"/>
      <c r="D1092" s="17" t="n"/>
      <c r="E1092" s="18" t="n"/>
      <c r="F1092" s="19" t="n"/>
      <c r="G1092" s="16" t="n"/>
      <c r="H1092" s="20">
        <f>IF(D1092="","",D1092-TODAY())</f>
        <v/>
      </c>
      <c r="I1092" s="19">
        <f>IF(OR(E1092="",F1092=""),"",E1092*F1092)</f>
        <v/>
      </c>
      <c r="J1092" s="16">
        <f>IF(H1092="","",IF(N(E1092)=0,"SEM ESTOQUE",IF(H1092&lt;0,"VENCIDO",IF(H1092&lt;=$D$4,"VENCE EM BREVE","OK"))))</f>
        <v/>
      </c>
      <c r="K1092" s="16" t="n"/>
    </row>
    <row r="1093">
      <c r="A1093" s="16" t="n"/>
      <c r="B1093" s="16" t="n"/>
      <c r="C1093" s="16" t="n"/>
      <c r="D1093" s="17" t="n"/>
      <c r="E1093" s="18" t="n"/>
      <c r="F1093" s="19" t="n"/>
      <c r="G1093" s="16" t="n"/>
      <c r="H1093" s="20">
        <f>IF(D1093="","",D1093-TODAY())</f>
        <v/>
      </c>
      <c r="I1093" s="19">
        <f>IF(OR(E1093="",F1093=""),"",E1093*F1093)</f>
        <v/>
      </c>
      <c r="J1093" s="16">
        <f>IF(H1093="","",IF(N(E1093)=0,"SEM ESTOQUE",IF(H1093&lt;0,"VENCIDO",IF(H1093&lt;=$D$4,"VENCE EM BREVE","OK"))))</f>
        <v/>
      </c>
      <c r="K1093" s="16" t="n"/>
    </row>
    <row r="1094">
      <c r="A1094" s="16" t="n"/>
      <c r="B1094" s="16" t="n"/>
      <c r="C1094" s="16" t="n"/>
      <c r="D1094" s="17" t="n"/>
      <c r="E1094" s="18" t="n"/>
      <c r="F1094" s="19" t="n"/>
      <c r="G1094" s="16" t="n"/>
      <c r="H1094" s="20">
        <f>IF(D1094="","",D1094-TODAY())</f>
        <v/>
      </c>
      <c r="I1094" s="19">
        <f>IF(OR(E1094="",F1094=""),"",E1094*F1094)</f>
        <v/>
      </c>
      <c r="J1094" s="16">
        <f>IF(H1094="","",IF(N(E1094)=0,"SEM ESTOQUE",IF(H1094&lt;0,"VENCIDO",IF(H1094&lt;=$D$4,"VENCE EM BREVE","OK"))))</f>
        <v/>
      </c>
      <c r="K1094" s="16" t="n"/>
    </row>
    <row r="1095">
      <c r="A1095" s="16" t="n"/>
      <c r="B1095" s="16" t="n"/>
      <c r="C1095" s="16" t="n"/>
      <c r="D1095" s="17" t="n"/>
      <c r="E1095" s="18" t="n"/>
      <c r="F1095" s="19" t="n"/>
      <c r="G1095" s="16" t="n"/>
      <c r="H1095" s="20">
        <f>IF(D1095="","",D1095-TODAY())</f>
        <v/>
      </c>
      <c r="I1095" s="19">
        <f>IF(OR(E1095="",F1095=""),"",E1095*F1095)</f>
        <v/>
      </c>
      <c r="J1095" s="16">
        <f>IF(H1095="","",IF(N(E1095)=0,"SEM ESTOQUE",IF(H1095&lt;0,"VENCIDO",IF(H1095&lt;=$D$4,"VENCE EM BREVE","OK"))))</f>
        <v/>
      </c>
      <c r="K1095" s="16" t="n"/>
    </row>
    <row r="1096">
      <c r="A1096" s="16" t="n"/>
      <c r="B1096" s="16" t="n"/>
      <c r="C1096" s="16" t="n"/>
      <c r="D1096" s="17" t="n"/>
      <c r="E1096" s="18" t="n"/>
      <c r="F1096" s="19" t="n"/>
      <c r="G1096" s="16" t="n"/>
      <c r="H1096" s="20">
        <f>IF(D1096="","",D1096-TODAY())</f>
        <v/>
      </c>
      <c r="I1096" s="19">
        <f>IF(OR(E1096="",F1096=""),"",E1096*F1096)</f>
        <v/>
      </c>
      <c r="J1096" s="16">
        <f>IF(H1096="","",IF(N(E1096)=0,"SEM ESTOQUE",IF(H1096&lt;0,"VENCIDO",IF(H1096&lt;=$D$4,"VENCE EM BREVE","OK"))))</f>
        <v/>
      </c>
      <c r="K1096" s="16" t="n"/>
    </row>
    <row r="1097">
      <c r="A1097" s="16" t="n"/>
      <c r="B1097" s="16" t="n"/>
      <c r="C1097" s="16" t="n"/>
      <c r="D1097" s="17" t="n"/>
      <c r="E1097" s="18" t="n"/>
      <c r="F1097" s="19" t="n"/>
      <c r="G1097" s="16" t="n"/>
      <c r="H1097" s="20">
        <f>IF(D1097="","",D1097-TODAY())</f>
        <v/>
      </c>
      <c r="I1097" s="19">
        <f>IF(OR(E1097="",F1097=""),"",E1097*F1097)</f>
        <v/>
      </c>
      <c r="J1097" s="16">
        <f>IF(H1097="","",IF(N(E1097)=0,"SEM ESTOQUE",IF(H1097&lt;0,"VENCIDO",IF(H1097&lt;=$D$4,"VENCE EM BREVE","OK"))))</f>
        <v/>
      </c>
      <c r="K1097" s="16" t="n"/>
    </row>
    <row r="1098">
      <c r="A1098" s="16" t="n"/>
      <c r="B1098" s="16" t="n"/>
      <c r="C1098" s="16" t="n"/>
      <c r="D1098" s="17" t="n"/>
      <c r="E1098" s="18" t="n"/>
      <c r="F1098" s="19" t="n"/>
      <c r="G1098" s="16" t="n"/>
      <c r="H1098" s="20">
        <f>IF(D1098="","",D1098-TODAY())</f>
        <v/>
      </c>
      <c r="I1098" s="19">
        <f>IF(OR(E1098="",F1098=""),"",E1098*F1098)</f>
        <v/>
      </c>
      <c r="J1098" s="16">
        <f>IF(H1098="","",IF(N(E1098)=0,"SEM ESTOQUE",IF(H1098&lt;0,"VENCIDO",IF(H1098&lt;=$D$4,"VENCE EM BREVE","OK"))))</f>
        <v/>
      </c>
      <c r="K1098" s="16" t="n"/>
    </row>
    <row r="1099">
      <c r="A1099" s="16" t="n"/>
      <c r="B1099" s="16" t="n"/>
      <c r="C1099" s="16" t="n"/>
      <c r="D1099" s="17" t="n"/>
      <c r="E1099" s="18" t="n"/>
      <c r="F1099" s="19" t="n"/>
      <c r="G1099" s="16" t="n"/>
      <c r="H1099" s="20">
        <f>IF(D1099="","",D1099-TODAY())</f>
        <v/>
      </c>
      <c r="I1099" s="19">
        <f>IF(OR(E1099="",F1099=""),"",E1099*F1099)</f>
        <v/>
      </c>
      <c r="J1099" s="16">
        <f>IF(H1099="","",IF(N(E1099)=0,"SEM ESTOQUE",IF(H1099&lt;0,"VENCIDO",IF(H1099&lt;=$D$4,"VENCE EM BREVE","OK"))))</f>
        <v/>
      </c>
      <c r="K1099" s="16" t="n"/>
    </row>
    <row r="1100">
      <c r="A1100" s="16" t="n"/>
      <c r="B1100" s="16" t="n"/>
      <c r="C1100" s="16" t="n"/>
      <c r="D1100" s="17" t="n"/>
      <c r="E1100" s="18" t="n"/>
      <c r="F1100" s="19" t="n"/>
      <c r="G1100" s="16" t="n"/>
      <c r="H1100" s="20">
        <f>IF(D1100="","",D1100-TODAY())</f>
        <v/>
      </c>
      <c r="I1100" s="19">
        <f>IF(OR(E1100="",F1100=""),"",E1100*F1100)</f>
        <v/>
      </c>
      <c r="J1100" s="16">
        <f>IF(H1100="","",IF(N(E1100)=0,"SEM ESTOQUE",IF(H1100&lt;0,"VENCIDO",IF(H1100&lt;=$D$4,"VENCE EM BREVE","OK"))))</f>
        <v/>
      </c>
      <c r="K1100" s="16" t="n"/>
    </row>
    <row r="1101">
      <c r="A1101" s="16" t="n"/>
      <c r="B1101" s="16" t="n"/>
      <c r="C1101" s="16" t="n"/>
      <c r="D1101" s="17" t="n"/>
      <c r="E1101" s="18" t="n"/>
      <c r="F1101" s="19" t="n"/>
      <c r="G1101" s="16" t="n"/>
      <c r="H1101" s="20">
        <f>IF(D1101="","",D1101-TODAY())</f>
        <v/>
      </c>
      <c r="I1101" s="19">
        <f>IF(OR(E1101="",F1101=""),"",E1101*F1101)</f>
        <v/>
      </c>
      <c r="J1101" s="16">
        <f>IF(H1101="","",IF(N(E1101)=0,"SEM ESTOQUE",IF(H1101&lt;0,"VENCIDO",IF(H1101&lt;=$D$4,"VENCE EM BREVE","OK"))))</f>
        <v/>
      </c>
      <c r="K1101" s="16" t="n"/>
    </row>
    <row r="1102">
      <c r="A1102" s="16" t="n"/>
      <c r="B1102" s="16" t="n"/>
      <c r="C1102" s="16" t="n"/>
      <c r="D1102" s="17" t="n"/>
      <c r="E1102" s="18" t="n"/>
      <c r="F1102" s="19" t="n"/>
      <c r="G1102" s="16" t="n"/>
      <c r="H1102" s="20">
        <f>IF(D1102="","",D1102-TODAY())</f>
        <v/>
      </c>
      <c r="I1102" s="19">
        <f>IF(OR(E1102="",F1102=""),"",E1102*F1102)</f>
        <v/>
      </c>
      <c r="J1102" s="16">
        <f>IF(H1102="","",IF(N(E1102)=0,"SEM ESTOQUE",IF(H1102&lt;0,"VENCIDO",IF(H1102&lt;=$D$4,"VENCE EM BREVE","OK"))))</f>
        <v/>
      </c>
      <c r="K1102" s="16" t="n"/>
    </row>
    <row r="1103">
      <c r="A1103" s="16" t="n"/>
      <c r="B1103" s="16" t="n"/>
      <c r="C1103" s="16" t="n"/>
      <c r="D1103" s="17" t="n"/>
      <c r="E1103" s="18" t="n"/>
      <c r="F1103" s="19" t="n"/>
      <c r="G1103" s="16" t="n"/>
      <c r="H1103" s="20">
        <f>IF(D1103="","",D1103-TODAY())</f>
        <v/>
      </c>
      <c r="I1103" s="19">
        <f>IF(OR(E1103="",F1103=""),"",E1103*F1103)</f>
        <v/>
      </c>
      <c r="J1103" s="16">
        <f>IF(H1103="","",IF(N(E1103)=0,"SEM ESTOQUE",IF(H1103&lt;0,"VENCIDO",IF(H1103&lt;=$D$4,"VENCE EM BREVE","OK"))))</f>
        <v/>
      </c>
      <c r="K1103" s="16" t="n"/>
    </row>
    <row r="1104">
      <c r="A1104" s="16" t="n"/>
      <c r="B1104" s="16" t="n"/>
      <c r="C1104" s="16" t="n"/>
      <c r="D1104" s="17" t="n"/>
      <c r="E1104" s="18" t="n"/>
      <c r="F1104" s="19" t="n"/>
      <c r="G1104" s="16" t="n"/>
      <c r="H1104" s="20">
        <f>IF(D1104="","",D1104-TODAY())</f>
        <v/>
      </c>
      <c r="I1104" s="19">
        <f>IF(OR(E1104="",F1104=""),"",E1104*F1104)</f>
        <v/>
      </c>
      <c r="J1104" s="16">
        <f>IF(H1104="","",IF(N(E1104)=0,"SEM ESTOQUE",IF(H1104&lt;0,"VENCIDO",IF(H1104&lt;=$D$4,"VENCE EM BREVE","OK"))))</f>
        <v/>
      </c>
      <c r="K1104" s="16" t="n"/>
    </row>
    <row r="1105">
      <c r="A1105" s="16" t="n"/>
      <c r="B1105" s="16" t="n"/>
      <c r="C1105" s="16" t="n"/>
      <c r="D1105" s="17" t="n"/>
      <c r="E1105" s="18" t="n"/>
      <c r="F1105" s="19" t="n"/>
      <c r="G1105" s="16" t="n"/>
      <c r="H1105" s="20">
        <f>IF(D1105="","",D1105-TODAY())</f>
        <v/>
      </c>
      <c r="I1105" s="19">
        <f>IF(OR(E1105="",F1105=""),"",E1105*F1105)</f>
        <v/>
      </c>
      <c r="J1105" s="16">
        <f>IF(H1105="","",IF(N(E1105)=0,"SEM ESTOQUE",IF(H1105&lt;0,"VENCIDO",IF(H1105&lt;=$D$4,"VENCE EM BREVE","OK"))))</f>
        <v/>
      </c>
      <c r="K1105" s="16" t="n"/>
    </row>
    <row r="1106">
      <c r="A1106" s="16" t="n"/>
      <c r="B1106" s="16" t="n"/>
      <c r="C1106" s="16" t="n"/>
      <c r="D1106" s="17" t="n"/>
      <c r="E1106" s="18" t="n"/>
      <c r="F1106" s="19" t="n"/>
      <c r="G1106" s="16" t="n"/>
      <c r="H1106" s="20">
        <f>IF(D1106="","",D1106-TODAY())</f>
        <v/>
      </c>
      <c r="I1106" s="19">
        <f>IF(OR(E1106="",F1106=""),"",E1106*F1106)</f>
        <v/>
      </c>
      <c r="J1106" s="16">
        <f>IF(H1106="","",IF(N(E1106)=0,"SEM ESTOQUE",IF(H1106&lt;0,"VENCIDO",IF(H1106&lt;=$D$4,"VENCE EM BREVE","OK"))))</f>
        <v/>
      </c>
      <c r="K1106" s="16" t="n"/>
    </row>
    <row r="1107">
      <c r="A1107" s="16" t="n"/>
      <c r="B1107" s="16" t="n"/>
      <c r="C1107" s="16" t="n"/>
      <c r="D1107" s="17" t="n"/>
      <c r="E1107" s="18" t="n"/>
      <c r="F1107" s="19" t="n"/>
      <c r="G1107" s="16" t="n"/>
      <c r="H1107" s="20">
        <f>IF(D1107="","",D1107-TODAY())</f>
        <v/>
      </c>
      <c r="I1107" s="19">
        <f>IF(OR(E1107="",F1107=""),"",E1107*F1107)</f>
        <v/>
      </c>
      <c r="J1107" s="16">
        <f>IF(H1107="","",IF(N(E1107)=0,"SEM ESTOQUE",IF(H1107&lt;0,"VENCIDO",IF(H1107&lt;=$D$4,"VENCE EM BREVE","OK"))))</f>
        <v/>
      </c>
      <c r="K1107" s="16" t="n"/>
    </row>
    <row r="1108">
      <c r="A1108" s="16" t="n"/>
      <c r="B1108" s="16" t="n"/>
      <c r="C1108" s="16" t="n"/>
      <c r="D1108" s="17" t="n"/>
      <c r="E1108" s="18" t="n"/>
      <c r="F1108" s="19" t="n"/>
      <c r="G1108" s="16" t="n"/>
      <c r="H1108" s="20">
        <f>IF(D1108="","",D1108-TODAY())</f>
        <v/>
      </c>
      <c r="I1108" s="19">
        <f>IF(OR(E1108="",F1108=""),"",E1108*F1108)</f>
        <v/>
      </c>
      <c r="J1108" s="16">
        <f>IF(H1108="","",IF(N(E1108)=0,"SEM ESTOQUE",IF(H1108&lt;0,"VENCIDO",IF(H1108&lt;=$D$4,"VENCE EM BREVE","OK"))))</f>
        <v/>
      </c>
      <c r="K1108" s="16" t="n"/>
    </row>
    <row r="1109">
      <c r="A1109" s="16" t="n"/>
      <c r="B1109" s="16" t="n"/>
      <c r="C1109" s="16" t="n"/>
      <c r="D1109" s="17" t="n"/>
      <c r="E1109" s="18" t="n"/>
      <c r="F1109" s="19" t="n"/>
      <c r="G1109" s="16" t="n"/>
      <c r="H1109" s="20">
        <f>IF(D1109="","",D1109-TODAY())</f>
        <v/>
      </c>
      <c r="I1109" s="19">
        <f>IF(OR(E1109="",F1109=""),"",E1109*F1109)</f>
        <v/>
      </c>
      <c r="J1109" s="16">
        <f>IF(H1109="","",IF(N(E1109)=0,"SEM ESTOQUE",IF(H1109&lt;0,"VENCIDO",IF(H1109&lt;=$D$4,"VENCE EM BREVE","OK"))))</f>
        <v/>
      </c>
      <c r="K1109" s="16" t="n"/>
    </row>
    <row r="1110">
      <c r="A1110" s="16" t="n"/>
      <c r="B1110" s="16" t="n"/>
      <c r="C1110" s="16" t="n"/>
      <c r="D1110" s="17" t="n"/>
      <c r="E1110" s="18" t="n"/>
      <c r="F1110" s="19" t="n"/>
      <c r="G1110" s="16" t="n"/>
      <c r="H1110" s="20">
        <f>IF(D1110="","",D1110-TODAY())</f>
        <v/>
      </c>
      <c r="I1110" s="19">
        <f>IF(OR(E1110="",F1110=""),"",E1110*F1110)</f>
        <v/>
      </c>
      <c r="J1110" s="16">
        <f>IF(H1110="","",IF(N(E1110)=0,"SEM ESTOQUE",IF(H1110&lt;0,"VENCIDO",IF(H1110&lt;=$D$4,"VENCE EM BREVE","OK"))))</f>
        <v/>
      </c>
      <c r="K1110" s="16" t="n"/>
    </row>
    <row r="1111">
      <c r="A1111" s="16" t="n"/>
      <c r="B1111" s="16" t="n"/>
      <c r="C1111" s="16" t="n"/>
      <c r="D1111" s="17" t="n"/>
      <c r="E1111" s="18" t="n"/>
      <c r="F1111" s="19" t="n"/>
      <c r="G1111" s="16" t="n"/>
      <c r="H1111" s="20">
        <f>IF(D1111="","",D1111-TODAY())</f>
        <v/>
      </c>
      <c r="I1111" s="19">
        <f>IF(OR(E1111="",F1111=""),"",E1111*F1111)</f>
        <v/>
      </c>
      <c r="J1111" s="16">
        <f>IF(H1111="","",IF(N(E1111)=0,"SEM ESTOQUE",IF(H1111&lt;0,"VENCIDO",IF(H1111&lt;=$D$4,"VENCE EM BREVE","OK"))))</f>
        <v/>
      </c>
      <c r="K1111" s="16" t="n"/>
    </row>
    <row r="1112">
      <c r="A1112" s="16" t="n"/>
      <c r="B1112" s="16" t="n"/>
      <c r="C1112" s="16" t="n"/>
      <c r="D1112" s="17" t="n"/>
      <c r="E1112" s="18" t="n"/>
      <c r="F1112" s="19" t="n"/>
      <c r="G1112" s="16" t="n"/>
      <c r="H1112" s="20">
        <f>IF(D1112="","",D1112-TODAY())</f>
        <v/>
      </c>
      <c r="I1112" s="19">
        <f>IF(OR(E1112="",F1112=""),"",E1112*F1112)</f>
        <v/>
      </c>
      <c r="J1112" s="16">
        <f>IF(H1112="","",IF(N(E1112)=0,"SEM ESTOQUE",IF(H1112&lt;0,"VENCIDO",IF(H1112&lt;=$D$4,"VENCE EM BREVE","OK"))))</f>
        <v/>
      </c>
      <c r="K1112" s="16" t="n"/>
    </row>
    <row r="1113">
      <c r="A1113" s="16" t="n"/>
      <c r="B1113" s="16" t="n"/>
      <c r="C1113" s="16" t="n"/>
      <c r="D1113" s="17" t="n"/>
      <c r="E1113" s="18" t="n"/>
      <c r="F1113" s="19" t="n"/>
      <c r="G1113" s="16" t="n"/>
      <c r="H1113" s="20">
        <f>IF(D1113="","",D1113-TODAY())</f>
        <v/>
      </c>
      <c r="I1113" s="19">
        <f>IF(OR(E1113="",F1113=""),"",E1113*F1113)</f>
        <v/>
      </c>
      <c r="J1113" s="16">
        <f>IF(H1113="","",IF(N(E1113)=0,"SEM ESTOQUE",IF(H1113&lt;0,"VENCIDO",IF(H1113&lt;=$D$4,"VENCE EM BREVE","OK"))))</f>
        <v/>
      </c>
      <c r="K1113" s="16" t="n"/>
    </row>
    <row r="1114">
      <c r="A1114" s="16" t="n"/>
      <c r="B1114" s="16" t="n"/>
      <c r="C1114" s="16" t="n"/>
      <c r="D1114" s="17" t="n"/>
      <c r="E1114" s="18" t="n"/>
      <c r="F1114" s="19" t="n"/>
      <c r="G1114" s="16" t="n"/>
      <c r="H1114" s="20">
        <f>IF(D1114="","",D1114-TODAY())</f>
        <v/>
      </c>
      <c r="I1114" s="19">
        <f>IF(OR(E1114="",F1114=""),"",E1114*F1114)</f>
        <v/>
      </c>
      <c r="J1114" s="16">
        <f>IF(H1114="","",IF(N(E1114)=0,"SEM ESTOQUE",IF(H1114&lt;0,"VENCIDO",IF(H1114&lt;=$D$4,"VENCE EM BREVE","OK"))))</f>
        <v/>
      </c>
      <c r="K1114" s="16" t="n"/>
    </row>
    <row r="1115">
      <c r="A1115" s="16" t="n"/>
      <c r="B1115" s="16" t="n"/>
      <c r="C1115" s="16" t="n"/>
      <c r="D1115" s="17" t="n"/>
      <c r="E1115" s="18" t="n"/>
      <c r="F1115" s="19" t="n"/>
      <c r="G1115" s="16" t="n"/>
      <c r="H1115" s="20">
        <f>IF(D1115="","",D1115-TODAY())</f>
        <v/>
      </c>
      <c r="I1115" s="19">
        <f>IF(OR(E1115="",F1115=""),"",E1115*F1115)</f>
        <v/>
      </c>
      <c r="J1115" s="16">
        <f>IF(H1115="","",IF(N(E1115)=0,"SEM ESTOQUE",IF(H1115&lt;0,"VENCIDO",IF(H1115&lt;=$D$4,"VENCE EM BREVE","OK"))))</f>
        <v/>
      </c>
      <c r="K1115" s="16" t="n"/>
    </row>
    <row r="1116">
      <c r="A1116" s="16" t="n"/>
      <c r="B1116" s="16" t="n"/>
      <c r="C1116" s="16" t="n"/>
      <c r="D1116" s="17" t="n"/>
      <c r="E1116" s="18" t="n"/>
      <c r="F1116" s="19" t="n"/>
      <c r="G1116" s="16" t="n"/>
      <c r="H1116" s="20">
        <f>IF(D1116="","",D1116-TODAY())</f>
        <v/>
      </c>
      <c r="I1116" s="19">
        <f>IF(OR(E1116="",F1116=""),"",E1116*F1116)</f>
        <v/>
      </c>
      <c r="J1116" s="16">
        <f>IF(H1116="","",IF(N(E1116)=0,"SEM ESTOQUE",IF(H1116&lt;0,"VENCIDO",IF(H1116&lt;=$D$4,"VENCE EM BREVE","OK"))))</f>
        <v/>
      </c>
      <c r="K1116" s="16" t="n"/>
    </row>
    <row r="1117">
      <c r="A1117" s="16" t="n"/>
      <c r="B1117" s="16" t="n"/>
      <c r="C1117" s="16" t="n"/>
      <c r="D1117" s="17" t="n"/>
      <c r="E1117" s="18" t="n"/>
      <c r="F1117" s="19" t="n"/>
      <c r="G1117" s="16" t="n"/>
      <c r="H1117" s="20">
        <f>IF(D1117="","",D1117-TODAY())</f>
        <v/>
      </c>
      <c r="I1117" s="19">
        <f>IF(OR(E1117="",F1117=""),"",E1117*F1117)</f>
        <v/>
      </c>
      <c r="J1117" s="16">
        <f>IF(H1117="","",IF(N(E1117)=0,"SEM ESTOQUE",IF(H1117&lt;0,"VENCIDO",IF(H1117&lt;=$D$4,"VENCE EM BREVE","OK"))))</f>
        <v/>
      </c>
      <c r="K1117" s="16" t="n"/>
    </row>
    <row r="1118">
      <c r="A1118" s="16" t="n"/>
      <c r="B1118" s="16" t="n"/>
      <c r="C1118" s="16" t="n"/>
      <c r="D1118" s="17" t="n"/>
      <c r="E1118" s="18" t="n"/>
      <c r="F1118" s="19" t="n"/>
      <c r="G1118" s="16" t="n"/>
      <c r="H1118" s="20">
        <f>IF(D1118="","",D1118-TODAY())</f>
        <v/>
      </c>
      <c r="I1118" s="19">
        <f>IF(OR(E1118="",F1118=""),"",E1118*F1118)</f>
        <v/>
      </c>
      <c r="J1118" s="16">
        <f>IF(H1118="","",IF(N(E1118)=0,"SEM ESTOQUE",IF(H1118&lt;0,"VENCIDO",IF(H1118&lt;=$D$4,"VENCE EM BREVE","OK"))))</f>
        <v/>
      </c>
      <c r="K1118" s="16" t="n"/>
    </row>
    <row r="1119">
      <c r="A1119" s="16" t="n"/>
      <c r="B1119" s="16" t="n"/>
      <c r="C1119" s="16" t="n"/>
      <c r="D1119" s="17" t="n"/>
      <c r="E1119" s="18" t="n"/>
      <c r="F1119" s="19" t="n"/>
      <c r="G1119" s="16" t="n"/>
      <c r="H1119" s="20">
        <f>IF(D1119="","",D1119-TODAY())</f>
        <v/>
      </c>
      <c r="I1119" s="19">
        <f>IF(OR(E1119="",F1119=""),"",E1119*F1119)</f>
        <v/>
      </c>
      <c r="J1119" s="16">
        <f>IF(H1119="","",IF(N(E1119)=0,"SEM ESTOQUE",IF(H1119&lt;0,"VENCIDO",IF(H1119&lt;=$D$4,"VENCE EM BREVE","OK"))))</f>
        <v/>
      </c>
      <c r="K1119" s="16" t="n"/>
    </row>
    <row r="1120">
      <c r="A1120" s="16" t="n"/>
      <c r="B1120" s="16" t="n"/>
      <c r="C1120" s="16" t="n"/>
      <c r="D1120" s="17" t="n"/>
      <c r="E1120" s="18" t="n"/>
      <c r="F1120" s="19" t="n"/>
      <c r="G1120" s="16" t="n"/>
      <c r="H1120" s="20">
        <f>IF(D1120="","",D1120-TODAY())</f>
        <v/>
      </c>
      <c r="I1120" s="19">
        <f>IF(OR(E1120="",F1120=""),"",E1120*F1120)</f>
        <v/>
      </c>
      <c r="J1120" s="16">
        <f>IF(H1120="","",IF(N(E1120)=0,"SEM ESTOQUE",IF(H1120&lt;0,"VENCIDO",IF(H1120&lt;=$D$4,"VENCE EM BREVE","OK"))))</f>
        <v/>
      </c>
      <c r="K1120" s="16" t="n"/>
    </row>
    <row r="1121">
      <c r="A1121" s="16" t="n"/>
      <c r="B1121" s="16" t="n"/>
      <c r="C1121" s="16" t="n"/>
      <c r="D1121" s="17" t="n"/>
      <c r="E1121" s="18" t="n"/>
      <c r="F1121" s="19" t="n"/>
      <c r="G1121" s="16" t="n"/>
      <c r="H1121" s="20">
        <f>IF(D1121="","",D1121-TODAY())</f>
        <v/>
      </c>
      <c r="I1121" s="19">
        <f>IF(OR(E1121="",F1121=""),"",E1121*F1121)</f>
        <v/>
      </c>
      <c r="J1121" s="16">
        <f>IF(H1121="","",IF(N(E1121)=0,"SEM ESTOQUE",IF(H1121&lt;0,"VENCIDO",IF(H1121&lt;=$D$4,"VENCE EM BREVE","OK"))))</f>
        <v/>
      </c>
      <c r="K1121" s="16" t="n"/>
    </row>
    <row r="1122">
      <c r="A1122" s="16" t="n"/>
      <c r="B1122" s="16" t="n"/>
      <c r="C1122" s="16" t="n"/>
      <c r="D1122" s="17" t="n"/>
      <c r="E1122" s="18" t="n"/>
      <c r="F1122" s="19" t="n"/>
      <c r="G1122" s="16" t="n"/>
      <c r="H1122" s="20">
        <f>IF(D1122="","",D1122-TODAY())</f>
        <v/>
      </c>
      <c r="I1122" s="19">
        <f>IF(OR(E1122="",F1122=""),"",E1122*F1122)</f>
        <v/>
      </c>
      <c r="J1122" s="16">
        <f>IF(H1122="","",IF(N(E1122)=0,"SEM ESTOQUE",IF(H1122&lt;0,"VENCIDO",IF(H1122&lt;=$D$4,"VENCE EM BREVE","OK"))))</f>
        <v/>
      </c>
      <c r="K1122" s="16" t="n"/>
    </row>
    <row r="1123">
      <c r="A1123" s="16" t="n"/>
      <c r="B1123" s="16" t="n"/>
      <c r="C1123" s="16" t="n"/>
      <c r="D1123" s="17" t="n"/>
      <c r="E1123" s="18" t="n"/>
      <c r="F1123" s="19" t="n"/>
      <c r="G1123" s="16" t="n"/>
      <c r="H1123" s="20">
        <f>IF(D1123="","",D1123-TODAY())</f>
        <v/>
      </c>
      <c r="I1123" s="19">
        <f>IF(OR(E1123="",F1123=""),"",E1123*F1123)</f>
        <v/>
      </c>
      <c r="J1123" s="16">
        <f>IF(H1123="","",IF(N(E1123)=0,"SEM ESTOQUE",IF(H1123&lt;0,"VENCIDO",IF(H1123&lt;=$D$4,"VENCE EM BREVE","OK"))))</f>
        <v/>
      </c>
      <c r="K1123" s="16" t="n"/>
    </row>
    <row r="1124">
      <c r="A1124" s="16" t="n"/>
      <c r="B1124" s="16" t="n"/>
      <c r="C1124" s="16" t="n"/>
      <c r="D1124" s="17" t="n"/>
      <c r="E1124" s="18" t="n"/>
      <c r="F1124" s="19" t="n"/>
      <c r="G1124" s="16" t="n"/>
      <c r="H1124" s="20">
        <f>IF(D1124="","",D1124-TODAY())</f>
        <v/>
      </c>
      <c r="I1124" s="19">
        <f>IF(OR(E1124="",F1124=""),"",E1124*F1124)</f>
        <v/>
      </c>
      <c r="J1124" s="16">
        <f>IF(H1124="","",IF(N(E1124)=0,"SEM ESTOQUE",IF(H1124&lt;0,"VENCIDO",IF(H1124&lt;=$D$4,"VENCE EM BREVE","OK"))))</f>
        <v/>
      </c>
      <c r="K1124" s="16" t="n"/>
    </row>
    <row r="1125">
      <c r="A1125" s="16" t="n"/>
      <c r="B1125" s="16" t="n"/>
      <c r="C1125" s="16" t="n"/>
      <c r="D1125" s="17" t="n"/>
      <c r="E1125" s="18" t="n"/>
      <c r="F1125" s="19" t="n"/>
      <c r="G1125" s="16" t="n"/>
      <c r="H1125" s="20">
        <f>IF(D1125="","",D1125-TODAY())</f>
        <v/>
      </c>
      <c r="I1125" s="19">
        <f>IF(OR(E1125="",F1125=""),"",E1125*F1125)</f>
        <v/>
      </c>
      <c r="J1125" s="16">
        <f>IF(H1125="","",IF(N(E1125)=0,"SEM ESTOQUE",IF(H1125&lt;0,"VENCIDO",IF(H1125&lt;=$D$4,"VENCE EM BREVE","OK"))))</f>
        <v/>
      </c>
      <c r="K1125" s="16" t="n"/>
    </row>
    <row r="1126">
      <c r="A1126" s="16" t="n"/>
      <c r="B1126" s="16" t="n"/>
      <c r="C1126" s="16" t="n"/>
      <c r="D1126" s="17" t="n"/>
      <c r="E1126" s="18" t="n"/>
      <c r="F1126" s="19" t="n"/>
      <c r="G1126" s="16" t="n"/>
      <c r="H1126" s="20">
        <f>IF(D1126="","",D1126-TODAY())</f>
        <v/>
      </c>
      <c r="I1126" s="19">
        <f>IF(OR(E1126="",F1126=""),"",E1126*F1126)</f>
        <v/>
      </c>
      <c r="J1126" s="16">
        <f>IF(H1126="","",IF(N(E1126)=0,"SEM ESTOQUE",IF(H1126&lt;0,"VENCIDO",IF(H1126&lt;=$D$4,"VENCE EM BREVE","OK"))))</f>
        <v/>
      </c>
      <c r="K1126" s="16" t="n"/>
    </row>
    <row r="1127">
      <c r="A1127" s="16" t="n"/>
      <c r="B1127" s="16" t="n"/>
      <c r="C1127" s="16" t="n"/>
      <c r="D1127" s="17" t="n"/>
      <c r="E1127" s="18" t="n"/>
      <c r="F1127" s="19" t="n"/>
      <c r="G1127" s="16" t="n"/>
      <c r="H1127" s="20">
        <f>IF(D1127="","",D1127-TODAY())</f>
        <v/>
      </c>
      <c r="I1127" s="19">
        <f>IF(OR(E1127="",F1127=""),"",E1127*F1127)</f>
        <v/>
      </c>
      <c r="J1127" s="16">
        <f>IF(H1127="","",IF(N(E1127)=0,"SEM ESTOQUE",IF(H1127&lt;0,"VENCIDO",IF(H1127&lt;=$D$4,"VENCE EM BREVE","OK"))))</f>
        <v/>
      </c>
      <c r="K1127" s="16" t="n"/>
    </row>
    <row r="1128">
      <c r="A1128" s="16" t="n"/>
      <c r="B1128" s="16" t="n"/>
      <c r="C1128" s="16" t="n"/>
      <c r="D1128" s="17" t="n"/>
      <c r="E1128" s="18" t="n"/>
      <c r="F1128" s="19" t="n"/>
      <c r="G1128" s="16" t="n"/>
      <c r="H1128" s="20">
        <f>IF(D1128="","",D1128-TODAY())</f>
        <v/>
      </c>
      <c r="I1128" s="19">
        <f>IF(OR(E1128="",F1128=""),"",E1128*F1128)</f>
        <v/>
      </c>
      <c r="J1128" s="16">
        <f>IF(H1128="","",IF(N(E1128)=0,"SEM ESTOQUE",IF(H1128&lt;0,"VENCIDO",IF(H1128&lt;=$D$4,"VENCE EM BREVE","OK"))))</f>
        <v/>
      </c>
      <c r="K1128" s="16" t="n"/>
    </row>
    <row r="1129">
      <c r="A1129" s="16" t="n"/>
      <c r="B1129" s="16" t="n"/>
      <c r="C1129" s="16" t="n"/>
      <c r="D1129" s="17" t="n"/>
      <c r="E1129" s="18" t="n"/>
      <c r="F1129" s="19" t="n"/>
      <c r="G1129" s="16" t="n"/>
      <c r="H1129" s="20">
        <f>IF(D1129="","",D1129-TODAY())</f>
        <v/>
      </c>
      <c r="I1129" s="19">
        <f>IF(OR(E1129="",F1129=""),"",E1129*F1129)</f>
        <v/>
      </c>
      <c r="J1129" s="16">
        <f>IF(H1129="","",IF(N(E1129)=0,"SEM ESTOQUE",IF(H1129&lt;0,"VENCIDO",IF(H1129&lt;=$D$4,"VENCE EM BREVE","OK"))))</f>
        <v/>
      </c>
      <c r="K1129" s="16" t="n"/>
    </row>
    <row r="1130">
      <c r="A1130" s="16" t="n"/>
      <c r="B1130" s="16" t="n"/>
      <c r="C1130" s="16" t="n"/>
      <c r="D1130" s="17" t="n"/>
      <c r="E1130" s="18" t="n"/>
      <c r="F1130" s="19" t="n"/>
      <c r="G1130" s="16" t="n"/>
      <c r="H1130" s="20">
        <f>IF(D1130="","",D1130-TODAY())</f>
        <v/>
      </c>
      <c r="I1130" s="19">
        <f>IF(OR(E1130="",F1130=""),"",E1130*F1130)</f>
        <v/>
      </c>
      <c r="J1130" s="16">
        <f>IF(H1130="","",IF(N(E1130)=0,"SEM ESTOQUE",IF(H1130&lt;0,"VENCIDO",IF(H1130&lt;=$D$4,"VENCE EM BREVE","OK"))))</f>
        <v/>
      </c>
      <c r="K1130" s="16" t="n"/>
    </row>
    <row r="1131">
      <c r="A1131" s="16" t="n"/>
      <c r="B1131" s="16" t="n"/>
      <c r="C1131" s="16" t="n"/>
      <c r="D1131" s="17" t="n"/>
      <c r="E1131" s="18" t="n"/>
      <c r="F1131" s="19" t="n"/>
      <c r="G1131" s="16" t="n"/>
      <c r="H1131" s="20">
        <f>IF(D1131="","",D1131-TODAY())</f>
        <v/>
      </c>
      <c r="I1131" s="19">
        <f>IF(OR(E1131="",F1131=""),"",E1131*F1131)</f>
        <v/>
      </c>
      <c r="J1131" s="16">
        <f>IF(H1131="","",IF(N(E1131)=0,"SEM ESTOQUE",IF(H1131&lt;0,"VENCIDO",IF(H1131&lt;=$D$4,"VENCE EM BREVE","OK"))))</f>
        <v/>
      </c>
      <c r="K1131" s="16" t="n"/>
    </row>
    <row r="1132">
      <c r="A1132" s="16" t="n"/>
      <c r="B1132" s="16" t="n"/>
      <c r="C1132" s="16" t="n"/>
      <c r="D1132" s="17" t="n"/>
      <c r="E1132" s="18" t="n"/>
      <c r="F1132" s="19" t="n"/>
      <c r="G1132" s="16" t="n"/>
      <c r="H1132" s="20">
        <f>IF(D1132="","",D1132-TODAY())</f>
        <v/>
      </c>
      <c r="I1132" s="19">
        <f>IF(OR(E1132="",F1132=""),"",E1132*F1132)</f>
        <v/>
      </c>
      <c r="J1132" s="16">
        <f>IF(H1132="","",IF(N(E1132)=0,"SEM ESTOQUE",IF(H1132&lt;0,"VENCIDO",IF(H1132&lt;=$D$4,"VENCE EM BREVE","OK"))))</f>
        <v/>
      </c>
      <c r="K1132" s="16" t="n"/>
    </row>
    <row r="1133">
      <c r="A1133" s="16" t="n"/>
      <c r="B1133" s="16" t="n"/>
      <c r="C1133" s="16" t="n"/>
      <c r="D1133" s="17" t="n"/>
      <c r="E1133" s="18" t="n"/>
      <c r="F1133" s="19" t="n"/>
      <c r="G1133" s="16" t="n"/>
      <c r="H1133" s="20">
        <f>IF(D1133="","",D1133-TODAY())</f>
        <v/>
      </c>
      <c r="I1133" s="19">
        <f>IF(OR(E1133="",F1133=""),"",E1133*F1133)</f>
        <v/>
      </c>
      <c r="J1133" s="16">
        <f>IF(H1133="","",IF(N(E1133)=0,"SEM ESTOQUE",IF(H1133&lt;0,"VENCIDO",IF(H1133&lt;=$D$4,"VENCE EM BREVE","OK"))))</f>
        <v/>
      </c>
      <c r="K1133" s="16" t="n"/>
    </row>
    <row r="1134">
      <c r="A1134" s="16" t="n"/>
      <c r="B1134" s="16" t="n"/>
      <c r="C1134" s="16" t="n"/>
      <c r="D1134" s="17" t="n"/>
      <c r="E1134" s="18" t="n"/>
      <c r="F1134" s="19" t="n"/>
      <c r="G1134" s="16" t="n"/>
      <c r="H1134" s="20">
        <f>IF(D1134="","",D1134-TODAY())</f>
        <v/>
      </c>
      <c r="I1134" s="19">
        <f>IF(OR(E1134="",F1134=""),"",E1134*F1134)</f>
        <v/>
      </c>
      <c r="J1134" s="16">
        <f>IF(H1134="","",IF(N(E1134)=0,"SEM ESTOQUE",IF(H1134&lt;0,"VENCIDO",IF(H1134&lt;=$D$4,"VENCE EM BREVE","OK"))))</f>
        <v/>
      </c>
      <c r="K1134" s="16" t="n"/>
    </row>
    <row r="1135">
      <c r="A1135" s="16" t="n"/>
      <c r="B1135" s="16" t="n"/>
      <c r="C1135" s="16" t="n"/>
      <c r="D1135" s="17" t="n"/>
      <c r="E1135" s="18" t="n"/>
      <c r="F1135" s="19" t="n"/>
      <c r="G1135" s="16" t="n"/>
      <c r="H1135" s="20">
        <f>IF(D1135="","",D1135-TODAY())</f>
        <v/>
      </c>
      <c r="I1135" s="19">
        <f>IF(OR(E1135="",F1135=""),"",E1135*F1135)</f>
        <v/>
      </c>
      <c r="J1135" s="16">
        <f>IF(H1135="","",IF(N(E1135)=0,"SEM ESTOQUE",IF(H1135&lt;0,"VENCIDO",IF(H1135&lt;=$D$4,"VENCE EM BREVE","OK"))))</f>
        <v/>
      </c>
      <c r="K1135" s="16" t="n"/>
    </row>
    <row r="1136">
      <c r="A1136" s="16" t="n"/>
      <c r="B1136" s="16" t="n"/>
      <c r="C1136" s="16" t="n"/>
      <c r="D1136" s="17" t="n"/>
      <c r="E1136" s="18" t="n"/>
      <c r="F1136" s="19" t="n"/>
      <c r="G1136" s="16" t="n"/>
      <c r="H1136" s="20">
        <f>IF(D1136="","",D1136-TODAY())</f>
        <v/>
      </c>
      <c r="I1136" s="19">
        <f>IF(OR(E1136="",F1136=""),"",E1136*F1136)</f>
        <v/>
      </c>
      <c r="J1136" s="16">
        <f>IF(H1136="","",IF(N(E1136)=0,"SEM ESTOQUE",IF(H1136&lt;0,"VENCIDO",IF(H1136&lt;=$D$4,"VENCE EM BREVE","OK"))))</f>
        <v/>
      </c>
      <c r="K1136" s="16" t="n"/>
    </row>
    <row r="1137">
      <c r="A1137" s="16" t="n"/>
      <c r="B1137" s="16" t="n"/>
      <c r="C1137" s="16" t="n"/>
      <c r="D1137" s="17" t="n"/>
      <c r="E1137" s="18" t="n"/>
      <c r="F1137" s="19" t="n"/>
      <c r="G1137" s="16" t="n"/>
      <c r="H1137" s="20">
        <f>IF(D1137="","",D1137-TODAY())</f>
        <v/>
      </c>
      <c r="I1137" s="19">
        <f>IF(OR(E1137="",F1137=""),"",E1137*F1137)</f>
        <v/>
      </c>
      <c r="J1137" s="16">
        <f>IF(H1137="","",IF(N(E1137)=0,"SEM ESTOQUE",IF(H1137&lt;0,"VENCIDO",IF(H1137&lt;=$D$4,"VENCE EM BREVE","OK"))))</f>
        <v/>
      </c>
      <c r="K1137" s="16" t="n"/>
    </row>
    <row r="1138">
      <c r="A1138" s="16" t="n"/>
      <c r="B1138" s="16" t="n"/>
      <c r="C1138" s="16" t="n"/>
      <c r="D1138" s="17" t="n"/>
      <c r="E1138" s="18" t="n"/>
      <c r="F1138" s="19" t="n"/>
      <c r="G1138" s="16" t="n"/>
      <c r="H1138" s="20">
        <f>IF(D1138="","",D1138-TODAY())</f>
        <v/>
      </c>
      <c r="I1138" s="19">
        <f>IF(OR(E1138="",F1138=""),"",E1138*F1138)</f>
        <v/>
      </c>
      <c r="J1138" s="16">
        <f>IF(H1138="","",IF(N(E1138)=0,"SEM ESTOQUE",IF(H1138&lt;0,"VENCIDO",IF(H1138&lt;=$D$4,"VENCE EM BREVE","OK"))))</f>
        <v/>
      </c>
      <c r="K1138" s="16" t="n"/>
    </row>
    <row r="1139">
      <c r="A1139" s="16" t="n"/>
      <c r="B1139" s="16" t="n"/>
      <c r="C1139" s="16" t="n"/>
      <c r="D1139" s="17" t="n"/>
      <c r="E1139" s="18" t="n"/>
      <c r="F1139" s="19" t="n"/>
      <c r="G1139" s="16" t="n"/>
      <c r="H1139" s="20">
        <f>IF(D1139="","",D1139-TODAY())</f>
        <v/>
      </c>
      <c r="I1139" s="19">
        <f>IF(OR(E1139="",F1139=""),"",E1139*F1139)</f>
        <v/>
      </c>
      <c r="J1139" s="16">
        <f>IF(H1139="","",IF(N(E1139)=0,"SEM ESTOQUE",IF(H1139&lt;0,"VENCIDO",IF(H1139&lt;=$D$4,"VENCE EM BREVE","OK"))))</f>
        <v/>
      </c>
      <c r="K1139" s="16" t="n"/>
    </row>
    <row r="1140">
      <c r="A1140" s="16" t="n"/>
      <c r="B1140" s="16" t="n"/>
      <c r="C1140" s="16" t="n"/>
      <c r="D1140" s="17" t="n"/>
      <c r="E1140" s="18" t="n"/>
      <c r="F1140" s="19" t="n"/>
      <c r="G1140" s="16" t="n"/>
      <c r="H1140" s="20">
        <f>IF(D1140="","",D1140-TODAY())</f>
        <v/>
      </c>
      <c r="I1140" s="19">
        <f>IF(OR(E1140="",F1140=""),"",E1140*F1140)</f>
        <v/>
      </c>
      <c r="J1140" s="16">
        <f>IF(H1140="","",IF(N(E1140)=0,"SEM ESTOQUE",IF(H1140&lt;0,"VENCIDO",IF(H1140&lt;=$D$4,"VENCE EM BREVE","OK"))))</f>
        <v/>
      </c>
      <c r="K1140" s="16" t="n"/>
    </row>
    <row r="1141">
      <c r="A1141" s="16" t="n"/>
      <c r="B1141" s="16" t="n"/>
      <c r="C1141" s="16" t="n"/>
      <c r="D1141" s="17" t="n"/>
      <c r="E1141" s="18" t="n"/>
      <c r="F1141" s="19" t="n"/>
      <c r="G1141" s="16" t="n"/>
      <c r="H1141" s="20">
        <f>IF(D1141="","",D1141-TODAY())</f>
        <v/>
      </c>
      <c r="I1141" s="19">
        <f>IF(OR(E1141="",F1141=""),"",E1141*F1141)</f>
        <v/>
      </c>
      <c r="J1141" s="16">
        <f>IF(H1141="","",IF(N(E1141)=0,"SEM ESTOQUE",IF(H1141&lt;0,"VENCIDO",IF(H1141&lt;=$D$4,"VENCE EM BREVE","OK"))))</f>
        <v/>
      </c>
      <c r="K1141" s="16" t="n"/>
    </row>
    <row r="1142">
      <c r="A1142" s="16" t="n"/>
      <c r="B1142" s="16" t="n"/>
      <c r="C1142" s="16" t="n"/>
      <c r="D1142" s="17" t="n"/>
      <c r="E1142" s="18" t="n"/>
      <c r="F1142" s="19" t="n"/>
      <c r="G1142" s="16" t="n"/>
      <c r="H1142" s="20">
        <f>IF(D1142="","",D1142-TODAY())</f>
        <v/>
      </c>
      <c r="I1142" s="19">
        <f>IF(OR(E1142="",F1142=""),"",E1142*F1142)</f>
        <v/>
      </c>
      <c r="J1142" s="16">
        <f>IF(H1142="","",IF(N(E1142)=0,"SEM ESTOQUE",IF(H1142&lt;0,"VENCIDO",IF(H1142&lt;=$D$4,"VENCE EM BREVE","OK"))))</f>
        <v/>
      </c>
      <c r="K1142" s="16" t="n"/>
    </row>
    <row r="1143">
      <c r="A1143" s="16" t="n"/>
      <c r="B1143" s="16" t="n"/>
      <c r="C1143" s="16" t="n"/>
      <c r="D1143" s="17" t="n"/>
      <c r="E1143" s="18" t="n"/>
      <c r="F1143" s="19" t="n"/>
      <c r="G1143" s="16" t="n"/>
      <c r="H1143" s="20">
        <f>IF(D1143="","",D1143-TODAY())</f>
        <v/>
      </c>
      <c r="I1143" s="19">
        <f>IF(OR(E1143="",F1143=""),"",E1143*F1143)</f>
        <v/>
      </c>
      <c r="J1143" s="16">
        <f>IF(H1143="","",IF(N(E1143)=0,"SEM ESTOQUE",IF(H1143&lt;0,"VENCIDO",IF(H1143&lt;=$D$4,"VENCE EM BREVE","OK"))))</f>
        <v/>
      </c>
      <c r="K1143" s="16" t="n"/>
    </row>
    <row r="1144">
      <c r="A1144" s="16" t="n"/>
      <c r="B1144" s="16" t="n"/>
      <c r="C1144" s="16" t="n"/>
      <c r="D1144" s="17" t="n"/>
      <c r="E1144" s="18" t="n"/>
      <c r="F1144" s="19" t="n"/>
      <c r="G1144" s="16" t="n"/>
      <c r="H1144" s="20">
        <f>IF(D1144="","",D1144-TODAY())</f>
        <v/>
      </c>
      <c r="I1144" s="19">
        <f>IF(OR(E1144="",F1144=""),"",E1144*F1144)</f>
        <v/>
      </c>
      <c r="J1144" s="16">
        <f>IF(H1144="","",IF(N(E1144)=0,"SEM ESTOQUE",IF(H1144&lt;0,"VENCIDO",IF(H1144&lt;=$D$4,"VENCE EM BREVE","OK"))))</f>
        <v/>
      </c>
      <c r="K1144" s="16" t="n"/>
    </row>
    <row r="1145">
      <c r="A1145" s="16" t="n"/>
      <c r="B1145" s="16" t="n"/>
      <c r="C1145" s="16" t="n"/>
      <c r="D1145" s="17" t="n"/>
      <c r="E1145" s="18" t="n"/>
      <c r="F1145" s="19" t="n"/>
      <c r="G1145" s="16" t="n"/>
      <c r="H1145" s="20">
        <f>IF(D1145="","",D1145-TODAY())</f>
        <v/>
      </c>
      <c r="I1145" s="19">
        <f>IF(OR(E1145="",F1145=""),"",E1145*F1145)</f>
        <v/>
      </c>
      <c r="J1145" s="16">
        <f>IF(H1145="","",IF(N(E1145)=0,"SEM ESTOQUE",IF(H1145&lt;0,"VENCIDO",IF(H1145&lt;=$D$4,"VENCE EM BREVE","OK"))))</f>
        <v/>
      </c>
      <c r="K1145" s="16" t="n"/>
    </row>
    <row r="1146">
      <c r="A1146" s="16" t="n"/>
      <c r="B1146" s="16" t="n"/>
      <c r="C1146" s="16" t="n"/>
      <c r="D1146" s="17" t="n"/>
      <c r="E1146" s="18" t="n"/>
      <c r="F1146" s="19" t="n"/>
      <c r="G1146" s="16" t="n"/>
      <c r="H1146" s="20">
        <f>IF(D1146="","",D1146-TODAY())</f>
        <v/>
      </c>
      <c r="I1146" s="19">
        <f>IF(OR(E1146="",F1146=""),"",E1146*F1146)</f>
        <v/>
      </c>
      <c r="J1146" s="16">
        <f>IF(H1146="","",IF(N(E1146)=0,"SEM ESTOQUE",IF(H1146&lt;0,"VENCIDO",IF(H1146&lt;=$D$4,"VENCE EM BREVE","OK"))))</f>
        <v/>
      </c>
      <c r="K1146" s="16" t="n"/>
    </row>
    <row r="1147">
      <c r="A1147" s="16" t="n"/>
      <c r="B1147" s="16" t="n"/>
      <c r="C1147" s="16" t="n"/>
      <c r="D1147" s="17" t="n"/>
      <c r="E1147" s="18" t="n"/>
      <c r="F1147" s="19" t="n"/>
      <c r="G1147" s="16" t="n"/>
      <c r="H1147" s="20">
        <f>IF(D1147="","",D1147-TODAY())</f>
        <v/>
      </c>
      <c r="I1147" s="19">
        <f>IF(OR(E1147="",F1147=""),"",E1147*F1147)</f>
        <v/>
      </c>
      <c r="J1147" s="16">
        <f>IF(H1147="","",IF(N(E1147)=0,"SEM ESTOQUE",IF(H1147&lt;0,"VENCIDO",IF(H1147&lt;=$D$4,"VENCE EM BREVE","OK"))))</f>
        <v/>
      </c>
      <c r="K1147" s="16" t="n"/>
    </row>
    <row r="1148">
      <c r="A1148" s="16" t="n"/>
      <c r="B1148" s="16" t="n"/>
      <c r="C1148" s="16" t="n"/>
      <c r="D1148" s="17" t="n"/>
      <c r="E1148" s="18" t="n"/>
      <c r="F1148" s="19" t="n"/>
      <c r="G1148" s="16" t="n"/>
      <c r="H1148" s="20">
        <f>IF(D1148="","",D1148-TODAY())</f>
        <v/>
      </c>
      <c r="I1148" s="19">
        <f>IF(OR(E1148="",F1148=""),"",E1148*F1148)</f>
        <v/>
      </c>
      <c r="J1148" s="16">
        <f>IF(H1148="","",IF(N(E1148)=0,"SEM ESTOQUE",IF(H1148&lt;0,"VENCIDO",IF(H1148&lt;=$D$4,"VENCE EM BREVE","OK"))))</f>
        <v/>
      </c>
      <c r="K1148" s="16" t="n"/>
    </row>
    <row r="1149">
      <c r="A1149" s="16" t="n"/>
      <c r="B1149" s="16" t="n"/>
      <c r="C1149" s="16" t="n"/>
      <c r="D1149" s="17" t="n"/>
      <c r="E1149" s="18" t="n"/>
      <c r="F1149" s="19" t="n"/>
      <c r="G1149" s="16" t="n"/>
      <c r="H1149" s="20">
        <f>IF(D1149="","",D1149-TODAY())</f>
        <v/>
      </c>
      <c r="I1149" s="19">
        <f>IF(OR(E1149="",F1149=""),"",E1149*F1149)</f>
        <v/>
      </c>
      <c r="J1149" s="16">
        <f>IF(H1149="","",IF(N(E1149)=0,"SEM ESTOQUE",IF(H1149&lt;0,"VENCIDO",IF(H1149&lt;=$D$4,"VENCE EM BREVE","OK"))))</f>
        <v/>
      </c>
      <c r="K1149" s="16" t="n"/>
    </row>
    <row r="1150">
      <c r="A1150" s="16" t="n"/>
      <c r="B1150" s="16" t="n"/>
      <c r="C1150" s="16" t="n"/>
      <c r="D1150" s="17" t="n"/>
      <c r="E1150" s="18" t="n"/>
      <c r="F1150" s="19" t="n"/>
      <c r="G1150" s="16" t="n"/>
      <c r="H1150" s="20">
        <f>IF(D1150="","",D1150-TODAY())</f>
        <v/>
      </c>
      <c r="I1150" s="19">
        <f>IF(OR(E1150="",F1150=""),"",E1150*F1150)</f>
        <v/>
      </c>
      <c r="J1150" s="16">
        <f>IF(H1150="","",IF(N(E1150)=0,"SEM ESTOQUE",IF(H1150&lt;0,"VENCIDO",IF(H1150&lt;=$D$4,"VENCE EM BREVE","OK"))))</f>
        <v/>
      </c>
      <c r="K1150" s="16" t="n"/>
    </row>
    <row r="1151">
      <c r="A1151" s="16" t="n"/>
      <c r="B1151" s="16" t="n"/>
      <c r="C1151" s="16" t="n"/>
      <c r="D1151" s="17" t="n"/>
      <c r="E1151" s="18" t="n"/>
      <c r="F1151" s="19" t="n"/>
      <c r="G1151" s="16" t="n"/>
      <c r="H1151" s="20">
        <f>IF(D1151="","",D1151-TODAY())</f>
        <v/>
      </c>
      <c r="I1151" s="19">
        <f>IF(OR(E1151="",F1151=""),"",E1151*F1151)</f>
        <v/>
      </c>
      <c r="J1151" s="16">
        <f>IF(H1151="","",IF(N(E1151)=0,"SEM ESTOQUE",IF(H1151&lt;0,"VENCIDO",IF(H1151&lt;=$D$4,"VENCE EM BREVE","OK"))))</f>
        <v/>
      </c>
      <c r="K1151" s="16" t="n"/>
    </row>
    <row r="1152">
      <c r="A1152" s="16" t="n"/>
      <c r="B1152" s="16" t="n"/>
      <c r="C1152" s="16" t="n"/>
      <c r="D1152" s="17" t="n"/>
      <c r="E1152" s="18" t="n"/>
      <c r="F1152" s="19" t="n"/>
      <c r="G1152" s="16" t="n"/>
      <c r="H1152" s="20">
        <f>IF(D1152="","",D1152-TODAY())</f>
        <v/>
      </c>
      <c r="I1152" s="19">
        <f>IF(OR(E1152="",F1152=""),"",E1152*F1152)</f>
        <v/>
      </c>
      <c r="J1152" s="16">
        <f>IF(H1152="","",IF(N(E1152)=0,"SEM ESTOQUE",IF(H1152&lt;0,"VENCIDO",IF(H1152&lt;=$D$4,"VENCE EM BREVE","OK"))))</f>
        <v/>
      </c>
      <c r="K1152" s="16" t="n"/>
    </row>
    <row r="1153">
      <c r="A1153" s="16" t="n"/>
      <c r="B1153" s="16" t="n"/>
      <c r="C1153" s="16" t="n"/>
      <c r="D1153" s="17" t="n"/>
      <c r="E1153" s="18" t="n"/>
      <c r="F1153" s="19" t="n"/>
      <c r="G1153" s="16" t="n"/>
      <c r="H1153" s="20">
        <f>IF(D1153="","",D1153-TODAY())</f>
        <v/>
      </c>
      <c r="I1153" s="19">
        <f>IF(OR(E1153="",F1153=""),"",E1153*F1153)</f>
        <v/>
      </c>
      <c r="J1153" s="16">
        <f>IF(H1153="","",IF(N(E1153)=0,"SEM ESTOQUE",IF(H1153&lt;0,"VENCIDO",IF(H1153&lt;=$D$4,"VENCE EM BREVE","OK"))))</f>
        <v/>
      </c>
      <c r="K1153" s="16" t="n"/>
    </row>
    <row r="1154">
      <c r="A1154" s="16" t="n"/>
      <c r="B1154" s="16" t="n"/>
      <c r="C1154" s="16" t="n"/>
      <c r="D1154" s="17" t="n"/>
      <c r="E1154" s="18" t="n"/>
      <c r="F1154" s="19" t="n"/>
      <c r="G1154" s="16" t="n"/>
      <c r="H1154" s="20">
        <f>IF(D1154="","",D1154-TODAY())</f>
        <v/>
      </c>
      <c r="I1154" s="19">
        <f>IF(OR(E1154="",F1154=""),"",E1154*F1154)</f>
        <v/>
      </c>
      <c r="J1154" s="16">
        <f>IF(H1154="","",IF(N(E1154)=0,"SEM ESTOQUE",IF(H1154&lt;0,"VENCIDO",IF(H1154&lt;=$D$4,"VENCE EM BREVE","OK"))))</f>
        <v/>
      </c>
      <c r="K1154" s="16" t="n"/>
    </row>
    <row r="1155">
      <c r="A1155" s="16" t="n"/>
      <c r="B1155" s="16" t="n"/>
      <c r="C1155" s="16" t="n"/>
      <c r="D1155" s="17" t="n"/>
      <c r="E1155" s="18" t="n"/>
      <c r="F1155" s="19" t="n"/>
      <c r="G1155" s="16" t="n"/>
      <c r="H1155" s="20">
        <f>IF(D1155="","",D1155-TODAY())</f>
        <v/>
      </c>
      <c r="I1155" s="19">
        <f>IF(OR(E1155="",F1155=""),"",E1155*F1155)</f>
        <v/>
      </c>
      <c r="J1155" s="16">
        <f>IF(H1155="","",IF(N(E1155)=0,"SEM ESTOQUE",IF(H1155&lt;0,"VENCIDO",IF(H1155&lt;=$D$4,"VENCE EM BREVE","OK"))))</f>
        <v/>
      </c>
      <c r="K1155" s="16" t="n"/>
    </row>
    <row r="1156">
      <c r="A1156" s="16" t="n"/>
      <c r="B1156" s="16" t="n"/>
      <c r="C1156" s="16" t="n"/>
      <c r="D1156" s="17" t="n"/>
      <c r="E1156" s="18" t="n"/>
      <c r="F1156" s="19" t="n"/>
      <c r="G1156" s="16" t="n"/>
      <c r="H1156" s="20">
        <f>IF(D1156="","",D1156-TODAY())</f>
        <v/>
      </c>
      <c r="I1156" s="19">
        <f>IF(OR(E1156="",F1156=""),"",E1156*F1156)</f>
        <v/>
      </c>
      <c r="J1156" s="16">
        <f>IF(H1156="","",IF(N(E1156)=0,"SEM ESTOQUE",IF(H1156&lt;0,"VENCIDO",IF(H1156&lt;=$D$4,"VENCE EM BREVE","OK"))))</f>
        <v/>
      </c>
      <c r="K1156" s="16" t="n"/>
    </row>
    <row r="1157">
      <c r="A1157" s="16" t="n"/>
      <c r="B1157" s="16" t="n"/>
      <c r="C1157" s="16" t="n"/>
      <c r="D1157" s="17" t="n"/>
      <c r="E1157" s="18" t="n"/>
      <c r="F1157" s="19" t="n"/>
      <c r="G1157" s="16" t="n"/>
      <c r="H1157" s="20">
        <f>IF(D1157="","",D1157-TODAY())</f>
        <v/>
      </c>
      <c r="I1157" s="19">
        <f>IF(OR(E1157="",F1157=""),"",E1157*F1157)</f>
        <v/>
      </c>
      <c r="J1157" s="16">
        <f>IF(H1157="","",IF(N(E1157)=0,"SEM ESTOQUE",IF(H1157&lt;0,"VENCIDO",IF(H1157&lt;=$D$4,"VENCE EM BREVE","OK"))))</f>
        <v/>
      </c>
      <c r="K1157" s="16" t="n"/>
    </row>
    <row r="1158">
      <c r="A1158" s="16" t="n"/>
      <c r="B1158" s="16" t="n"/>
      <c r="C1158" s="16" t="n"/>
      <c r="D1158" s="17" t="n"/>
      <c r="E1158" s="18" t="n"/>
      <c r="F1158" s="19" t="n"/>
      <c r="G1158" s="16" t="n"/>
      <c r="H1158" s="20">
        <f>IF(D1158="","",D1158-TODAY())</f>
        <v/>
      </c>
      <c r="I1158" s="19">
        <f>IF(OR(E1158="",F1158=""),"",E1158*F1158)</f>
        <v/>
      </c>
      <c r="J1158" s="16">
        <f>IF(H1158="","",IF(N(E1158)=0,"SEM ESTOQUE",IF(H1158&lt;0,"VENCIDO",IF(H1158&lt;=$D$4,"VENCE EM BREVE","OK"))))</f>
        <v/>
      </c>
      <c r="K1158" s="16" t="n"/>
    </row>
    <row r="1159">
      <c r="A1159" s="16" t="n"/>
      <c r="B1159" s="16" t="n"/>
      <c r="C1159" s="16" t="n"/>
      <c r="D1159" s="17" t="n"/>
      <c r="E1159" s="18" t="n"/>
      <c r="F1159" s="19" t="n"/>
      <c r="G1159" s="16" t="n"/>
      <c r="H1159" s="20">
        <f>IF(D1159="","",D1159-TODAY())</f>
        <v/>
      </c>
      <c r="I1159" s="19">
        <f>IF(OR(E1159="",F1159=""),"",E1159*F1159)</f>
        <v/>
      </c>
      <c r="J1159" s="16">
        <f>IF(H1159="","",IF(N(E1159)=0,"SEM ESTOQUE",IF(H1159&lt;0,"VENCIDO",IF(H1159&lt;=$D$4,"VENCE EM BREVE","OK"))))</f>
        <v/>
      </c>
      <c r="K1159" s="16" t="n"/>
    </row>
    <row r="1160">
      <c r="A1160" s="16" t="n"/>
      <c r="B1160" s="16" t="n"/>
      <c r="C1160" s="16" t="n"/>
      <c r="D1160" s="17" t="n"/>
      <c r="E1160" s="18" t="n"/>
      <c r="F1160" s="19" t="n"/>
      <c r="G1160" s="16" t="n"/>
      <c r="H1160" s="20">
        <f>IF(D1160="","",D1160-TODAY())</f>
        <v/>
      </c>
      <c r="I1160" s="19">
        <f>IF(OR(E1160="",F1160=""),"",E1160*F1160)</f>
        <v/>
      </c>
      <c r="J1160" s="16">
        <f>IF(H1160="","",IF(N(E1160)=0,"SEM ESTOQUE",IF(H1160&lt;0,"VENCIDO",IF(H1160&lt;=$D$4,"VENCE EM BREVE","OK"))))</f>
        <v/>
      </c>
      <c r="K1160" s="16" t="n"/>
    </row>
    <row r="1161">
      <c r="A1161" s="16" t="n"/>
      <c r="B1161" s="16" t="n"/>
      <c r="C1161" s="16" t="n"/>
      <c r="D1161" s="17" t="n"/>
      <c r="E1161" s="18" t="n"/>
      <c r="F1161" s="19" t="n"/>
      <c r="G1161" s="16" t="n"/>
      <c r="H1161" s="20">
        <f>IF(D1161="","",D1161-TODAY())</f>
        <v/>
      </c>
      <c r="I1161" s="19">
        <f>IF(OR(E1161="",F1161=""),"",E1161*F1161)</f>
        <v/>
      </c>
      <c r="J1161" s="16">
        <f>IF(H1161="","",IF(N(E1161)=0,"SEM ESTOQUE",IF(H1161&lt;0,"VENCIDO",IF(H1161&lt;=$D$4,"VENCE EM BREVE","OK"))))</f>
        <v/>
      </c>
      <c r="K1161" s="16" t="n"/>
    </row>
    <row r="1162">
      <c r="A1162" s="16" t="n"/>
      <c r="B1162" s="16" t="n"/>
      <c r="C1162" s="16" t="n"/>
      <c r="D1162" s="17" t="n"/>
      <c r="E1162" s="18" t="n"/>
      <c r="F1162" s="19" t="n"/>
      <c r="G1162" s="16" t="n"/>
      <c r="H1162" s="20">
        <f>IF(D1162="","",D1162-TODAY())</f>
        <v/>
      </c>
      <c r="I1162" s="19">
        <f>IF(OR(E1162="",F1162=""),"",E1162*F1162)</f>
        <v/>
      </c>
      <c r="J1162" s="16">
        <f>IF(H1162="","",IF(N(E1162)=0,"SEM ESTOQUE",IF(H1162&lt;0,"VENCIDO",IF(H1162&lt;=$D$4,"VENCE EM BREVE","OK"))))</f>
        <v/>
      </c>
      <c r="K1162" s="16" t="n"/>
    </row>
    <row r="1163">
      <c r="A1163" s="16" t="n"/>
      <c r="B1163" s="16" t="n"/>
      <c r="C1163" s="16" t="n"/>
      <c r="D1163" s="17" t="n"/>
      <c r="E1163" s="18" t="n"/>
      <c r="F1163" s="19" t="n"/>
      <c r="G1163" s="16" t="n"/>
      <c r="H1163" s="20">
        <f>IF(D1163="","",D1163-TODAY())</f>
        <v/>
      </c>
      <c r="I1163" s="19">
        <f>IF(OR(E1163="",F1163=""),"",E1163*F1163)</f>
        <v/>
      </c>
      <c r="J1163" s="16">
        <f>IF(H1163="","",IF(N(E1163)=0,"SEM ESTOQUE",IF(H1163&lt;0,"VENCIDO",IF(H1163&lt;=$D$4,"VENCE EM BREVE","OK"))))</f>
        <v/>
      </c>
      <c r="K1163" s="16" t="n"/>
    </row>
    <row r="1164">
      <c r="A1164" s="16" t="n"/>
      <c r="B1164" s="16" t="n"/>
      <c r="C1164" s="16" t="n"/>
      <c r="D1164" s="17" t="n"/>
      <c r="E1164" s="18" t="n"/>
      <c r="F1164" s="19" t="n"/>
      <c r="G1164" s="16" t="n"/>
      <c r="H1164" s="20">
        <f>IF(D1164="","",D1164-TODAY())</f>
        <v/>
      </c>
      <c r="I1164" s="19">
        <f>IF(OR(E1164="",F1164=""),"",E1164*F1164)</f>
        <v/>
      </c>
      <c r="J1164" s="16">
        <f>IF(H1164="","",IF(N(E1164)=0,"SEM ESTOQUE",IF(H1164&lt;0,"VENCIDO",IF(H1164&lt;=$D$4,"VENCE EM BREVE","OK"))))</f>
        <v/>
      </c>
      <c r="K1164" s="16" t="n"/>
    </row>
    <row r="1165">
      <c r="A1165" s="16" t="n"/>
      <c r="B1165" s="16" t="n"/>
      <c r="C1165" s="16" t="n"/>
      <c r="D1165" s="17" t="n"/>
      <c r="E1165" s="18" t="n"/>
      <c r="F1165" s="19" t="n"/>
      <c r="G1165" s="16" t="n"/>
      <c r="H1165" s="20">
        <f>IF(D1165="","",D1165-TODAY())</f>
        <v/>
      </c>
      <c r="I1165" s="19">
        <f>IF(OR(E1165="",F1165=""),"",E1165*F1165)</f>
        <v/>
      </c>
      <c r="J1165" s="16">
        <f>IF(H1165="","",IF(N(E1165)=0,"SEM ESTOQUE",IF(H1165&lt;0,"VENCIDO",IF(H1165&lt;=$D$4,"VENCE EM BREVE","OK"))))</f>
        <v/>
      </c>
      <c r="K1165" s="16" t="n"/>
    </row>
    <row r="1166">
      <c r="A1166" s="16" t="n"/>
      <c r="B1166" s="16" t="n"/>
      <c r="C1166" s="16" t="n"/>
      <c r="D1166" s="17" t="n"/>
      <c r="E1166" s="18" t="n"/>
      <c r="F1166" s="19" t="n"/>
      <c r="G1166" s="16" t="n"/>
      <c r="H1166" s="20">
        <f>IF(D1166="","",D1166-TODAY())</f>
        <v/>
      </c>
      <c r="I1166" s="19">
        <f>IF(OR(E1166="",F1166=""),"",E1166*F1166)</f>
        <v/>
      </c>
      <c r="J1166" s="16">
        <f>IF(H1166="","",IF(N(E1166)=0,"SEM ESTOQUE",IF(H1166&lt;0,"VENCIDO",IF(H1166&lt;=$D$4,"VENCE EM BREVE","OK"))))</f>
        <v/>
      </c>
      <c r="K1166" s="16" t="n"/>
    </row>
    <row r="1167">
      <c r="A1167" s="16" t="n"/>
      <c r="B1167" s="16" t="n"/>
      <c r="C1167" s="16" t="n"/>
      <c r="D1167" s="17" t="n"/>
      <c r="E1167" s="18" t="n"/>
      <c r="F1167" s="19" t="n"/>
      <c r="G1167" s="16" t="n"/>
      <c r="H1167" s="20">
        <f>IF(D1167="","",D1167-TODAY())</f>
        <v/>
      </c>
      <c r="I1167" s="19">
        <f>IF(OR(E1167="",F1167=""),"",E1167*F1167)</f>
        <v/>
      </c>
      <c r="J1167" s="16">
        <f>IF(H1167="","",IF(N(E1167)=0,"SEM ESTOQUE",IF(H1167&lt;0,"VENCIDO",IF(H1167&lt;=$D$4,"VENCE EM BREVE","OK"))))</f>
        <v/>
      </c>
      <c r="K1167" s="16" t="n"/>
    </row>
    <row r="1168">
      <c r="A1168" s="16" t="n"/>
      <c r="B1168" s="16" t="n"/>
      <c r="C1168" s="16" t="n"/>
      <c r="D1168" s="17" t="n"/>
      <c r="E1168" s="18" t="n"/>
      <c r="F1168" s="19" t="n"/>
      <c r="G1168" s="16" t="n"/>
      <c r="H1168" s="20">
        <f>IF(D1168="","",D1168-TODAY())</f>
        <v/>
      </c>
      <c r="I1168" s="19">
        <f>IF(OR(E1168="",F1168=""),"",E1168*F1168)</f>
        <v/>
      </c>
      <c r="J1168" s="16">
        <f>IF(H1168="","",IF(N(E1168)=0,"SEM ESTOQUE",IF(H1168&lt;0,"VENCIDO",IF(H1168&lt;=$D$4,"VENCE EM BREVE","OK"))))</f>
        <v/>
      </c>
      <c r="K1168" s="16" t="n"/>
    </row>
    <row r="1169">
      <c r="A1169" s="16" t="n"/>
      <c r="B1169" s="16" t="n"/>
      <c r="C1169" s="16" t="n"/>
      <c r="D1169" s="17" t="n"/>
      <c r="E1169" s="18" t="n"/>
      <c r="F1169" s="19" t="n"/>
      <c r="G1169" s="16" t="n"/>
      <c r="H1169" s="20">
        <f>IF(D1169="","",D1169-TODAY())</f>
        <v/>
      </c>
      <c r="I1169" s="19">
        <f>IF(OR(E1169="",F1169=""),"",E1169*F1169)</f>
        <v/>
      </c>
      <c r="J1169" s="16">
        <f>IF(H1169="","",IF(N(E1169)=0,"SEM ESTOQUE",IF(H1169&lt;0,"VENCIDO",IF(H1169&lt;=$D$4,"VENCE EM BREVE","OK"))))</f>
        <v/>
      </c>
      <c r="K1169" s="16" t="n"/>
    </row>
    <row r="1170">
      <c r="A1170" s="16" t="n"/>
      <c r="B1170" s="16" t="n"/>
      <c r="C1170" s="16" t="n"/>
      <c r="D1170" s="17" t="n"/>
      <c r="E1170" s="18" t="n"/>
      <c r="F1170" s="19" t="n"/>
      <c r="G1170" s="16" t="n"/>
      <c r="H1170" s="20">
        <f>IF(D1170="","",D1170-TODAY())</f>
        <v/>
      </c>
      <c r="I1170" s="19">
        <f>IF(OR(E1170="",F1170=""),"",E1170*F1170)</f>
        <v/>
      </c>
      <c r="J1170" s="16">
        <f>IF(H1170="","",IF(N(E1170)=0,"SEM ESTOQUE",IF(H1170&lt;0,"VENCIDO",IF(H1170&lt;=$D$4,"VENCE EM BREVE","OK"))))</f>
        <v/>
      </c>
      <c r="K1170" s="16" t="n"/>
    </row>
    <row r="1171">
      <c r="A1171" s="16" t="n"/>
      <c r="B1171" s="16" t="n"/>
      <c r="C1171" s="16" t="n"/>
      <c r="D1171" s="17" t="n"/>
      <c r="E1171" s="18" t="n"/>
      <c r="F1171" s="19" t="n"/>
      <c r="G1171" s="16" t="n"/>
      <c r="H1171" s="20">
        <f>IF(D1171="","",D1171-TODAY())</f>
        <v/>
      </c>
      <c r="I1171" s="19">
        <f>IF(OR(E1171="",F1171=""),"",E1171*F1171)</f>
        <v/>
      </c>
      <c r="J1171" s="16">
        <f>IF(H1171="","",IF(N(E1171)=0,"SEM ESTOQUE",IF(H1171&lt;0,"VENCIDO",IF(H1171&lt;=$D$4,"VENCE EM BREVE","OK"))))</f>
        <v/>
      </c>
      <c r="K1171" s="16" t="n"/>
    </row>
    <row r="1172">
      <c r="A1172" s="16" t="n"/>
      <c r="B1172" s="16" t="n"/>
      <c r="C1172" s="16" t="n"/>
      <c r="D1172" s="17" t="n"/>
      <c r="E1172" s="18" t="n"/>
      <c r="F1172" s="19" t="n"/>
      <c r="G1172" s="16" t="n"/>
      <c r="H1172" s="20">
        <f>IF(D1172="","",D1172-TODAY())</f>
        <v/>
      </c>
      <c r="I1172" s="19">
        <f>IF(OR(E1172="",F1172=""),"",E1172*F1172)</f>
        <v/>
      </c>
      <c r="J1172" s="16">
        <f>IF(H1172="","",IF(N(E1172)=0,"SEM ESTOQUE",IF(H1172&lt;0,"VENCIDO",IF(H1172&lt;=$D$4,"VENCE EM BREVE","OK"))))</f>
        <v/>
      </c>
      <c r="K1172" s="16" t="n"/>
    </row>
    <row r="1173">
      <c r="A1173" s="16" t="n"/>
      <c r="B1173" s="16" t="n"/>
      <c r="C1173" s="16" t="n"/>
      <c r="D1173" s="17" t="n"/>
      <c r="E1173" s="18" t="n"/>
      <c r="F1173" s="19" t="n"/>
      <c r="G1173" s="16" t="n"/>
      <c r="H1173" s="20">
        <f>IF(D1173="","",D1173-TODAY())</f>
        <v/>
      </c>
      <c r="I1173" s="19">
        <f>IF(OR(E1173="",F1173=""),"",E1173*F1173)</f>
        <v/>
      </c>
      <c r="J1173" s="16">
        <f>IF(H1173="","",IF(N(E1173)=0,"SEM ESTOQUE",IF(H1173&lt;0,"VENCIDO",IF(H1173&lt;=$D$4,"VENCE EM BREVE","OK"))))</f>
        <v/>
      </c>
      <c r="K1173" s="16" t="n"/>
    </row>
    <row r="1174">
      <c r="A1174" s="16" t="n"/>
      <c r="B1174" s="16" t="n"/>
      <c r="C1174" s="16" t="n"/>
      <c r="D1174" s="17" t="n"/>
      <c r="E1174" s="18" t="n"/>
      <c r="F1174" s="19" t="n"/>
      <c r="G1174" s="16" t="n"/>
      <c r="H1174" s="20">
        <f>IF(D1174="","",D1174-TODAY())</f>
        <v/>
      </c>
      <c r="I1174" s="19">
        <f>IF(OR(E1174="",F1174=""),"",E1174*F1174)</f>
        <v/>
      </c>
      <c r="J1174" s="16">
        <f>IF(H1174="","",IF(N(E1174)=0,"SEM ESTOQUE",IF(H1174&lt;0,"VENCIDO",IF(H1174&lt;=$D$4,"VENCE EM BREVE","OK"))))</f>
        <v/>
      </c>
      <c r="K1174" s="16" t="n"/>
    </row>
    <row r="1175">
      <c r="A1175" s="16" t="n"/>
      <c r="B1175" s="16" t="n"/>
      <c r="C1175" s="16" t="n"/>
      <c r="D1175" s="17" t="n"/>
      <c r="E1175" s="18" t="n"/>
      <c r="F1175" s="19" t="n"/>
      <c r="G1175" s="16" t="n"/>
      <c r="H1175" s="20">
        <f>IF(D1175="","",D1175-TODAY())</f>
        <v/>
      </c>
      <c r="I1175" s="19">
        <f>IF(OR(E1175="",F1175=""),"",E1175*F1175)</f>
        <v/>
      </c>
      <c r="J1175" s="16">
        <f>IF(H1175="","",IF(N(E1175)=0,"SEM ESTOQUE",IF(H1175&lt;0,"VENCIDO",IF(H1175&lt;=$D$4,"VENCE EM BREVE","OK"))))</f>
        <v/>
      </c>
      <c r="K1175" s="16" t="n"/>
    </row>
    <row r="1176">
      <c r="A1176" s="16" t="n"/>
      <c r="B1176" s="16" t="n"/>
      <c r="C1176" s="16" t="n"/>
      <c r="D1176" s="17" t="n"/>
      <c r="E1176" s="18" t="n"/>
      <c r="F1176" s="19" t="n"/>
      <c r="G1176" s="16" t="n"/>
      <c r="H1176" s="20">
        <f>IF(D1176="","",D1176-TODAY())</f>
        <v/>
      </c>
      <c r="I1176" s="19">
        <f>IF(OR(E1176="",F1176=""),"",E1176*F1176)</f>
        <v/>
      </c>
      <c r="J1176" s="16">
        <f>IF(H1176="","",IF(N(E1176)=0,"SEM ESTOQUE",IF(H1176&lt;0,"VENCIDO",IF(H1176&lt;=$D$4,"VENCE EM BREVE","OK"))))</f>
        <v/>
      </c>
      <c r="K1176" s="16" t="n"/>
    </row>
    <row r="1177">
      <c r="A1177" s="16" t="n"/>
      <c r="B1177" s="16" t="n"/>
      <c r="C1177" s="16" t="n"/>
      <c r="D1177" s="17" t="n"/>
      <c r="E1177" s="18" t="n"/>
      <c r="F1177" s="19" t="n"/>
      <c r="G1177" s="16" t="n"/>
      <c r="H1177" s="20">
        <f>IF(D1177="","",D1177-TODAY())</f>
        <v/>
      </c>
      <c r="I1177" s="19">
        <f>IF(OR(E1177="",F1177=""),"",E1177*F1177)</f>
        <v/>
      </c>
      <c r="J1177" s="16">
        <f>IF(H1177="","",IF(N(E1177)=0,"SEM ESTOQUE",IF(H1177&lt;0,"VENCIDO",IF(H1177&lt;=$D$4,"VENCE EM BREVE","OK"))))</f>
        <v/>
      </c>
      <c r="K1177" s="16" t="n"/>
    </row>
    <row r="1178">
      <c r="A1178" s="16" t="n"/>
      <c r="B1178" s="16" t="n"/>
      <c r="C1178" s="16" t="n"/>
      <c r="D1178" s="17" t="n"/>
      <c r="E1178" s="18" t="n"/>
      <c r="F1178" s="19" t="n"/>
      <c r="G1178" s="16" t="n"/>
      <c r="H1178" s="20">
        <f>IF(D1178="","",D1178-TODAY())</f>
        <v/>
      </c>
      <c r="I1178" s="19">
        <f>IF(OR(E1178="",F1178=""),"",E1178*F1178)</f>
        <v/>
      </c>
      <c r="J1178" s="16">
        <f>IF(H1178="","",IF(N(E1178)=0,"SEM ESTOQUE",IF(H1178&lt;0,"VENCIDO",IF(H1178&lt;=$D$4,"VENCE EM BREVE","OK"))))</f>
        <v/>
      </c>
      <c r="K1178" s="16" t="n"/>
    </row>
    <row r="1179">
      <c r="A1179" s="16" t="n"/>
      <c r="B1179" s="16" t="n"/>
      <c r="C1179" s="16" t="n"/>
      <c r="D1179" s="17" t="n"/>
      <c r="E1179" s="18" t="n"/>
      <c r="F1179" s="19" t="n"/>
      <c r="G1179" s="16" t="n"/>
      <c r="H1179" s="20">
        <f>IF(D1179="","",D1179-TODAY())</f>
        <v/>
      </c>
      <c r="I1179" s="19">
        <f>IF(OR(E1179="",F1179=""),"",E1179*F1179)</f>
        <v/>
      </c>
      <c r="J1179" s="16">
        <f>IF(H1179="","",IF(N(E1179)=0,"SEM ESTOQUE",IF(H1179&lt;0,"VENCIDO",IF(H1179&lt;=$D$4,"VENCE EM BREVE","OK"))))</f>
        <v/>
      </c>
      <c r="K1179" s="16" t="n"/>
    </row>
    <row r="1180">
      <c r="A1180" s="16" t="n"/>
      <c r="B1180" s="16" t="n"/>
      <c r="C1180" s="16" t="n"/>
      <c r="D1180" s="17" t="n"/>
      <c r="E1180" s="18" t="n"/>
      <c r="F1180" s="19" t="n"/>
      <c r="G1180" s="16" t="n"/>
      <c r="H1180" s="20">
        <f>IF(D1180="","",D1180-TODAY())</f>
        <v/>
      </c>
      <c r="I1180" s="19">
        <f>IF(OR(E1180="",F1180=""),"",E1180*F1180)</f>
        <v/>
      </c>
      <c r="J1180" s="16">
        <f>IF(H1180="","",IF(N(E1180)=0,"SEM ESTOQUE",IF(H1180&lt;0,"VENCIDO",IF(H1180&lt;=$D$4,"VENCE EM BREVE","OK"))))</f>
        <v/>
      </c>
      <c r="K1180" s="16" t="n"/>
    </row>
    <row r="1181">
      <c r="A1181" s="16" t="n"/>
      <c r="B1181" s="16" t="n"/>
      <c r="C1181" s="16" t="n"/>
      <c r="D1181" s="17" t="n"/>
      <c r="E1181" s="18" t="n"/>
      <c r="F1181" s="19" t="n"/>
      <c r="G1181" s="16" t="n"/>
      <c r="H1181" s="20">
        <f>IF(D1181="","",D1181-TODAY())</f>
        <v/>
      </c>
      <c r="I1181" s="19">
        <f>IF(OR(E1181="",F1181=""),"",E1181*F1181)</f>
        <v/>
      </c>
      <c r="J1181" s="16">
        <f>IF(H1181="","",IF(N(E1181)=0,"SEM ESTOQUE",IF(H1181&lt;0,"VENCIDO",IF(H1181&lt;=$D$4,"VENCE EM BREVE","OK"))))</f>
        <v/>
      </c>
      <c r="K1181" s="16" t="n"/>
    </row>
    <row r="1182">
      <c r="A1182" s="16" t="n"/>
      <c r="B1182" s="16" t="n"/>
      <c r="C1182" s="16" t="n"/>
      <c r="D1182" s="17" t="n"/>
      <c r="E1182" s="18" t="n"/>
      <c r="F1182" s="19" t="n"/>
      <c r="G1182" s="16" t="n"/>
      <c r="H1182" s="20">
        <f>IF(D1182="","",D1182-TODAY())</f>
        <v/>
      </c>
      <c r="I1182" s="19">
        <f>IF(OR(E1182="",F1182=""),"",E1182*F1182)</f>
        <v/>
      </c>
      <c r="J1182" s="16">
        <f>IF(H1182="","",IF(N(E1182)=0,"SEM ESTOQUE",IF(H1182&lt;0,"VENCIDO",IF(H1182&lt;=$D$4,"VENCE EM BREVE","OK"))))</f>
        <v/>
      </c>
      <c r="K1182" s="16" t="n"/>
    </row>
    <row r="1183">
      <c r="A1183" s="16" t="n"/>
      <c r="B1183" s="16" t="n"/>
      <c r="C1183" s="16" t="n"/>
      <c r="D1183" s="17" t="n"/>
      <c r="E1183" s="18" t="n"/>
      <c r="F1183" s="19" t="n"/>
      <c r="G1183" s="16" t="n"/>
      <c r="H1183" s="20">
        <f>IF(D1183="","",D1183-TODAY())</f>
        <v/>
      </c>
      <c r="I1183" s="19">
        <f>IF(OR(E1183="",F1183=""),"",E1183*F1183)</f>
        <v/>
      </c>
      <c r="J1183" s="16">
        <f>IF(H1183="","",IF(N(E1183)=0,"SEM ESTOQUE",IF(H1183&lt;0,"VENCIDO",IF(H1183&lt;=$D$4,"VENCE EM BREVE","OK"))))</f>
        <v/>
      </c>
      <c r="K1183" s="16" t="n"/>
    </row>
    <row r="1184">
      <c r="A1184" s="16" t="n"/>
      <c r="B1184" s="16" t="n"/>
      <c r="C1184" s="16" t="n"/>
      <c r="D1184" s="17" t="n"/>
      <c r="E1184" s="18" t="n"/>
      <c r="F1184" s="19" t="n"/>
      <c r="G1184" s="16" t="n"/>
      <c r="H1184" s="20">
        <f>IF(D1184="","",D1184-TODAY())</f>
        <v/>
      </c>
      <c r="I1184" s="19">
        <f>IF(OR(E1184="",F1184=""),"",E1184*F1184)</f>
        <v/>
      </c>
      <c r="J1184" s="16">
        <f>IF(H1184="","",IF(N(E1184)=0,"SEM ESTOQUE",IF(H1184&lt;0,"VENCIDO",IF(H1184&lt;=$D$4,"VENCE EM BREVE","OK"))))</f>
        <v/>
      </c>
      <c r="K1184" s="16" t="n"/>
    </row>
    <row r="1185">
      <c r="A1185" s="16" t="n"/>
      <c r="B1185" s="16" t="n"/>
      <c r="C1185" s="16" t="n"/>
      <c r="D1185" s="17" t="n"/>
      <c r="E1185" s="18" t="n"/>
      <c r="F1185" s="19" t="n"/>
      <c r="G1185" s="16" t="n"/>
      <c r="H1185" s="20">
        <f>IF(D1185="","",D1185-TODAY())</f>
        <v/>
      </c>
      <c r="I1185" s="19">
        <f>IF(OR(E1185="",F1185=""),"",E1185*F1185)</f>
        <v/>
      </c>
      <c r="J1185" s="16">
        <f>IF(H1185="","",IF(N(E1185)=0,"SEM ESTOQUE",IF(H1185&lt;0,"VENCIDO",IF(H1185&lt;=$D$4,"VENCE EM BREVE","OK"))))</f>
        <v/>
      </c>
      <c r="K1185" s="16" t="n"/>
    </row>
    <row r="1186">
      <c r="A1186" s="16" t="n"/>
      <c r="B1186" s="16" t="n"/>
      <c r="C1186" s="16" t="n"/>
      <c r="D1186" s="17" t="n"/>
      <c r="E1186" s="18" t="n"/>
      <c r="F1186" s="19" t="n"/>
      <c r="G1186" s="16" t="n"/>
      <c r="H1186" s="20">
        <f>IF(D1186="","",D1186-TODAY())</f>
        <v/>
      </c>
      <c r="I1186" s="19">
        <f>IF(OR(E1186="",F1186=""),"",E1186*F1186)</f>
        <v/>
      </c>
      <c r="J1186" s="16">
        <f>IF(H1186="","",IF(N(E1186)=0,"SEM ESTOQUE",IF(H1186&lt;0,"VENCIDO",IF(H1186&lt;=$D$4,"VENCE EM BREVE","OK"))))</f>
        <v/>
      </c>
      <c r="K1186" s="16" t="n"/>
    </row>
    <row r="1187">
      <c r="A1187" s="16" t="n"/>
      <c r="B1187" s="16" t="n"/>
      <c r="C1187" s="16" t="n"/>
      <c r="D1187" s="17" t="n"/>
      <c r="E1187" s="18" t="n"/>
      <c r="F1187" s="19" t="n"/>
      <c r="G1187" s="16" t="n"/>
      <c r="H1187" s="20">
        <f>IF(D1187="","",D1187-TODAY())</f>
        <v/>
      </c>
      <c r="I1187" s="19">
        <f>IF(OR(E1187="",F1187=""),"",E1187*F1187)</f>
        <v/>
      </c>
      <c r="J1187" s="16">
        <f>IF(H1187="","",IF(N(E1187)=0,"SEM ESTOQUE",IF(H1187&lt;0,"VENCIDO",IF(H1187&lt;=$D$4,"VENCE EM BREVE","OK"))))</f>
        <v/>
      </c>
      <c r="K1187" s="16" t="n"/>
    </row>
    <row r="1188">
      <c r="A1188" s="16" t="n"/>
      <c r="B1188" s="16" t="n"/>
      <c r="C1188" s="16" t="n"/>
      <c r="D1188" s="17" t="n"/>
      <c r="E1188" s="18" t="n"/>
      <c r="F1188" s="19" t="n"/>
      <c r="G1188" s="16" t="n"/>
      <c r="H1188" s="20">
        <f>IF(D1188="","",D1188-TODAY())</f>
        <v/>
      </c>
      <c r="I1188" s="19">
        <f>IF(OR(E1188="",F1188=""),"",E1188*F1188)</f>
        <v/>
      </c>
      <c r="J1188" s="16">
        <f>IF(H1188="","",IF(N(E1188)=0,"SEM ESTOQUE",IF(H1188&lt;0,"VENCIDO",IF(H1188&lt;=$D$4,"VENCE EM BREVE","OK"))))</f>
        <v/>
      </c>
      <c r="K1188" s="16" t="n"/>
    </row>
    <row r="1189">
      <c r="A1189" s="16" t="n"/>
      <c r="B1189" s="16" t="n"/>
      <c r="C1189" s="16" t="n"/>
      <c r="D1189" s="17" t="n"/>
      <c r="E1189" s="18" t="n"/>
      <c r="F1189" s="19" t="n"/>
      <c r="G1189" s="16" t="n"/>
      <c r="H1189" s="20">
        <f>IF(D1189="","",D1189-TODAY())</f>
        <v/>
      </c>
      <c r="I1189" s="19">
        <f>IF(OR(E1189="",F1189=""),"",E1189*F1189)</f>
        <v/>
      </c>
      <c r="J1189" s="16">
        <f>IF(H1189="","",IF(N(E1189)=0,"SEM ESTOQUE",IF(H1189&lt;0,"VENCIDO",IF(H1189&lt;=$D$4,"VENCE EM BREVE","OK"))))</f>
        <v/>
      </c>
      <c r="K1189" s="16" t="n"/>
    </row>
    <row r="1190">
      <c r="A1190" s="16" t="n"/>
      <c r="B1190" s="16" t="n"/>
      <c r="C1190" s="16" t="n"/>
      <c r="D1190" s="17" t="n"/>
      <c r="E1190" s="18" t="n"/>
      <c r="F1190" s="19" t="n"/>
      <c r="G1190" s="16" t="n"/>
      <c r="H1190" s="20">
        <f>IF(D1190="","",D1190-TODAY())</f>
        <v/>
      </c>
      <c r="I1190" s="19">
        <f>IF(OR(E1190="",F1190=""),"",E1190*F1190)</f>
        <v/>
      </c>
      <c r="J1190" s="16">
        <f>IF(H1190="","",IF(N(E1190)=0,"SEM ESTOQUE",IF(H1190&lt;0,"VENCIDO",IF(H1190&lt;=$D$4,"VENCE EM BREVE","OK"))))</f>
        <v/>
      </c>
      <c r="K1190" s="16" t="n"/>
    </row>
    <row r="1191">
      <c r="A1191" s="16" t="n"/>
      <c r="B1191" s="16" t="n"/>
      <c r="C1191" s="16" t="n"/>
      <c r="D1191" s="17" t="n"/>
      <c r="E1191" s="18" t="n"/>
      <c r="F1191" s="19" t="n"/>
      <c r="G1191" s="16" t="n"/>
      <c r="H1191" s="20">
        <f>IF(D1191="","",D1191-TODAY())</f>
        <v/>
      </c>
      <c r="I1191" s="19">
        <f>IF(OR(E1191="",F1191=""),"",E1191*F1191)</f>
        <v/>
      </c>
      <c r="J1191" s="16">
        <f>IF(H1191="","",IF(N(E1191)=0,"SEM ESTOQUE",IF(H1191&lt;0,"VENCIDO",IF(H1191&lt;=$D$4,"VENCE EM BREVE","OK"))))</f>
        <v/>
      </c>
      <c r="K1191" s="16" t="n"/>
    </row>
    <row r="1192">
      <c r="A1192" s="16" t="n"/>
      <c r="B1192" s="16" t="n"/>
      <c r="C1192" s="16" t="n"/>
      <c r="D1192" s="17" t="n"/>
      <c r="E1192" s="18" t="n"/>
      <c r="F1192" s="19" t="n"/>
      <c r="G1192" s="16" t="n"/>
      <c r="H1192" s="20">
        <f>IF(D1192="","",D1192-TODAY())</f>
        <v/>
      </c>
      <c r="I1192" s="19">
        <f>IF(OR(E1192="",F1192=""),"",E1192*F1192)</f>
        <v/>
      </c>
      <c r="J1192" s="16">
        <f>IF(H1192="","",IF(N(E1192)=0,"SEM ESTOQUE",IF(H1192&lt;0,"VENCIDO",IF(H1192&lt;=$D$4,"VENCE EM BREVE","OK"))))</f>
        <v/>
      </c>
      <c r="K1192" s="16" t="n"/>
    </row>
    <row r="1193">
      <c r="A1193" s="16" t="n"/>
      <c r="B1193" s="16" t="n"/>
      <c r="C1193" s="16" t="n"/>
      <c r="D1193" s="17" t="n"/>
      <c r="E1193" s="18" t="n"/>
      <c r="F1193" s="19" t="n"/>
      <c r="G1193" s="16" t="n"/>
      <c r="H1193" s="20">
        <f>IF(D1193="","",D1193-TODAY())</f>
        <v/>
      </c>
      <c r="I1193" s="19">
        <f>IF(OR(E1193="",F1193=""),"",E1193*F1193)</f>
        <v/>
      </c>
      <c r="J1193" s="16">
        <f>IF(H1193="","",IF(N(E1193)=0,"SEM ESTOQUE",IF(H1193&lt;0,"VENCIDO",IF(H1193&lt;=$D$4,"VENCE EM BREVE","OK"))))</f>
        <v/>
      </c>
      <c r="K1193" s="16" t="n"/>
    </row>
    <row r="1194">
      <c r="A1194" s="16" t="n"/>
      <c r="B1194" s="16" t="n"/>
      <c r="C1194" s="16" t="n"/>
      <c r="D1194" s="17" t="n"/>
      <c r="E1194" s="18" t="n"/>
      <c r="F1194" s="19" t="n"/>
      <c r="G1194" s="16" t="n"/>
      <c r="H1194" s="20">
        <f>IF(D1194="","",D1194-TODAY())</f>
        <v/>
      </c>
      <c r="I1194" s="19">
        <f>IF(OR(E1194="",F1194=""),"",E1194*F1194)</f>
        <v/>
      </c>
      <c r="J1194" s="16">
        <f>IF(H1194="","",IF(N(E1194)=0,"SEM ESTOQUE",IF(H1194&lt;0,"VENCIDO",IF(H1194&lt;=$D$4,"VENCE EM BREVE","OK"))))</f>
        <v/>
      </c>
      <c r="K1194" s="16" t="n"/>
    </row>
    <row r="1195">
      <c r="A1195" s="16" t="n"/>
      <c r="B1195" s="16" t="n"/>
      <c r="C1195" s="16" t="n"/>
      <c r="D1195" s="17" t="n"/>
      <c r="E1195" s="18" t="n"/>
      <c r="F1195" s="19" t="n"/>
      <c r="G1195" s="16" t="n"/>
      <c r="H1195" s="20">
        <f>IF(D1195="","",D1195-TODAY())</f>
        <v/>
      </c>
      <c r="I1195" s="19">
        <f>IF(OR(E1195="",F1195=""),"",E1195*F1195)</f>
        <v/>
      </c>
      <c r="J1195" s="16">
        <f>IF(H1195="","",IF(N(E1195)=0,"SEM ESTOQUE",IF(H1195&lt;0,"VENCIDO",IF(H1195&lt;=$D$4,"VENCE EM BREVE","OK"))))</f>
        <v/>
      </c>
      <c r="K1195" s="16" t="n"/>
    </row>
    <row r="1196">
      <c r="A1196" s="16" t="n"/>
      <c r="B1196" s="16" t="n"/>
      <c r="C1196" s="16" t="n"/>
      <c r="D1196" s="17" t="n"/>
      <c r="E1196" s="18" t="n"/>
      <c r="F1196" s="19" t="n"/>
      <c r="G1196" s="16" t="n"/>
      <c r="H1196" s="20">
        <f>IF(D1196="","",D1196-TODAY())</f>
        <v/>
      </c>
      <c r="I1196" s="19">
        <f>IF(OR(E1196="",F1196=""),"",E1196*F1196)</f>
        <v/>
      </c>
      <c r="J1196" s="16">
        <f>IF(H1196="","",IF(N(E1196)=0,"SEM ESTOQUE",IF(H1196&lt;0,"VENCIDO",IF(H1196&lt;=$D$4,"VENCE EM BREVE","OK"))))</f>
        <v/>
      </c>
      <c r="K1196" s="16" t="n"/>
    </row>
    <row r="1197">
      <c r="A1197" s="16" t="n"/>
      <c r="B1197" s="16" t="n"/>
      <c r="C1197" s="16" t="n"/>
      <c r="D1197" s="17" t="n"/>
      <c r="E1197" s="18" t="n"/>
      <c r="F1197" s="19" t="n"/>
      <c r="G1197" s="16" t="n"/>
      <c r="H1197" s="20">
        <f>IF(D1197="","",D1197-TODAY())</f>
        <v/>
      </c>
      <c r="I1197" s="19">
        <f>IF(OR(E1197="",F1197=""),"",E1197*F1197)</f>
        <v/>
      </c>
      <c r="J1197" s="16">
        <f>IF(H1197="","",IF(N(E1197)=0,"SEM ESTOQUE",IF(H1197&lt;0,"VENCIDO",IF(H1197&lt;=$D$4,"VENCE EM BREVE","OK"))))</f>
        <v/>
      </c>
      <c r="K1197" s="16" t="n"/>
    </row>
    <row r="1198">
      <c r="A1198" s="16" t="n"/>
      <c r="B1198" s="16" t="n"/>
      <c r="C1198" s="16" t="n"/>
      <c r="D1198" s="17" t="n"/>
      <c r="E1198" s="18" t="n"/>
      <c r="F1198" s="19" t="n"/>
      <c r="G1198" s="16" t="n"/>
      <c r="H1198" s="20">
        <f>IF(D1198="","",D1198-TODAY())</f>
        <v/>
      </c>
      <c r="I1198" s="19">
        <f>IF(OR(E1198="",F1198=""),"",E1198*F1198)</f>
        <v/>
      </c>
      <c r="J1198" s="16">
        <f>IF(H1198="","",IF(N(E1198)=0,"SEM ESTOQUE",IF(H1198&lt;0,"VENCIDO",IF(H1198&lt;=$D$4,"VENCE EM BREVE","OK"))))</f>
        <v/>
      </c>
      <c r="K1198" s="16" t="n"/>
    </row>
    <row r="1199">
      <c r="A1199" s="16" t="n"/>
      <c r="B1199" s="16" t="n"/>
      <c r="C1199" s="16" t="n"/>
      <c r="D1199" s="17" t="n"/>
      <c r="E1199" s="18" t="n"/>
      <c r="F1199" s="19" t="n"/>
      <c r="G1199" s="16" t="n"/>
      <c r="H1199" s="20">
        <f>IF(D1199="","",D1199-TODAY())</f>
        <v/>
      </c>
      <c r="I1199" s="19">
        <f>IF(OR(E1199="",F1199=""),"",E1199*F1199)</f>
        <v/>
      </c>
      <c r="J1199" s="16">
        <f>IF(H1199="","",IF(N(E1199)=0,"SEM ESTOQUE",IF(H1199&lt;0,"VENCIDO",IF(H1199&lt;=$D$4,"VENCE EM BREVE","OK"))))</f>
        <v/>
      </c>
      <c r="K1199" s="16" t="n"/>
    </row>
    <row r="1200">
      <c r="A1200" s="16" t="n"/>
      <c r="B1200" s="16" t="n"/>
      <c r="C1200" s="16" t="n"/>
      <c r="D1200" s="17" t="n"/>
      <c r="E1200" s="18" t="n"/>
      <c r="F1200" s="19" t="n"/>
      <c r="G1200" s="16" t="n"/>
      <c r="H1200" s="20">
        <f>IF(D1200="","",D1200-TODAY())</f>
        <v/>
      </c>
      <c r="I1200" s="19">
        <f>IF(OR(E1200="",F1200=""),"",E1200*F1200)</f>
        <v/>
      </c>
      <c r="J1200" s="16">
        <f>IF(H1200="","",IF(N(E1200)=0,"SEM ESTOQUE",IF(H1200&lt;0,"VENCIDO",IF(H1200&lt;=$D$4,"VENCE EM BREVE","OK"))))</f>
        <v/>
      </c>
      <c r="K1200" s="16" t="n"/>
    </row>
    <row r="1201">
      <c r="A1201" s="16" t="n"/>
      <c r="B1201" s="16" t="n"/>
      <c r="C1201" s="16" t="n"/>
      <c r="D1201" s="17" t="n"/>
      <c r="E1201" s="18" t="n"/>
      <c r="F1201" s="19" t="n"/>
      <c r="G1201" s="16" t="n"/>
      <c r="H1201" s="20">
        <f>IF(D1201="","",D1201-TODAY())</f>
        <v/>
      </c>
      <c r="I1201" s="19">
        <f>IF(OR(E1201="",F1201=""),"",E1201*F1201)</f>
        <v/>
      </c>
      <c r="J1201" s="16">
        <f>IF(H1201="","",IF(N(E1201)=0,"SEM ESTOQUE",IF(H1201&lt;0,"VENCIDO",IF(H1201&lt;=$D$4,"VENCE EM BREVE","OK"))))</f>
        <v/>
      </c>
      <c r="K1201" s="16" t="n"/>
    </row>
    <row r="1202">
      <c r="A1202" s="16" t="n"/>
      <c r="B1202" s="16" t="n"/>
      <c r="C1202" s="16" t="n"/>
      <c r="D1202" s="17" t="n"/>
      <c r="E1202" s="18" t="n"/>
      <c r="F1202" s="19" t="n"/>
      <c r="G1202" s="16" t="n"/>
      <c r="H1202" s="20">
        <f>IF(D1202="","",D1202-TODAY())</f>
        <v/>
      </c>
      <c r="I1202" s="19">
        <f>IF(OR(E1202="",F1202=""),"",E1202*F1202)</f>
        <v/>
      </c>
      <c r="J1202" s="16">
        <f>IF(H1202="","",IF(N(E1202)=0,"SEM ESTOQUE",IF(H1202&lt;0,"VENCIDO",IF(H1202&lt;=$D$4,"VENCE EM BREVE","OK"))))</f>
        <v/>
      </c>
      <c r="K1202" s="16" t="n"/>
    </row>
    <row r="1203">
      <c r="A1203" s="16" t="n"/>
      <c r="B1203" s="16" t="n"/>
      <c r="C1203" s="16" t="n"/>
      <c r="D1203" s="17" t="n"/>
      <c r="E1203" s="18" t="n"/>
      <c r="F1203" s="19" t="n"/>
      <c r="G1203" s="16" t="n"/>
      <c r="H1203" s="20">
        <f>IF(D1203="","",D1203-TODAY())</f>
        <v/>
      </c>
      <c r="I1203" s="19">
        <f>IF(OR(E1203="",F1203=""),"",E1203*F1203)</f>
        <v/>
      </c>
      <c r="J1203" s="16">
        <f>IF(H1203="","",IF(N(E1203)=0,"SEM ESTOQUE",IF(H1203&lt;0,"VENCIDO",IF(H1203&lt;=$D$4,"VENCE EM BREVE","OK"))))</f>
        <v/>
      </c>
      <c r="K1203" s="16" t="n"/>
    </row>
    <row r="1204">
      <c r="A1204" s="16" t="n"/>
      <c r="B1204" s="16" t="n"/>
      <c r="C1204" s="16" t="n"/>
      <c r="D1204" s="17" t="n"/>
      <c r="E1204" s="18" t="n"/>
      <c r="F1204" s="19" t="n"/>
      <c r="G1204" s="16" t="n"/>
      <c r="H1204" s="20">
        <f>IF(D1204="","",D1204-TODAY())</f>
        <v/>
      </c>
      <c r="I1204" s="19">
        <f>IF(OR(E1204="",F1204=""),"",E1204*F1204)</f>
        <v/>
      </c>
      <c r="J1204" s="16">
        <f>IF(H1204="","",IF(N(E1204)=0,"SEM ESTOQUE",IF(H1204&lt;0,"VENCIDO",IF(H1204&lt;=$D$4,"VENCE EM BREVE","OK"))))</f>
        <v/>
      </c>
      <c r="K1204" s="16" t="n"/>
    </row>
    <row r="1205">
      <c r="A1205" s="16" t="n"/>
      <c r="B1205" s="16" t="n"/>
      <c r="C1205" s="16" t="n"/>
      <c r="D1205" s="17" t="n"/>
      <c r="E1205" s="18" t="n"/>
      <c r="F1205" s="19" t="n"/>
      <c r="G1205" s="16" t="n"/>
      <c r="H1205" s="20">
        <f>IF(D1205="","",D1205-TODAY())</f>
        <v/>
      </c>
      <c r="I1205" s="19">
        <f>IF(OR(E1205="",F1205=""),"",E1205*F1205)</f>
        <v/>
      </c>
      <c r="J1205" s="16">
        <f>IF(H1205="","",IF(N(E1205)=0,"SEM ESTOQUE",IF(H1205&lt;0,"VENCIDO",IF(H1205&lt;=$D$4,"VENCE EM BREVE","OK"))))</f>
        <v/>
      </c>
      <c r="K1205" s="16" t="n"/>
    </row>
    <row r="1206">
      <c r="A1206" s="16" t="n"/>
      <c r="B1206" s="16" t="n"/>
      <c r="C1206" s="16" t="n"/>
      <c r="D1206" s="17" t="n"/>
      <c r="E1206" s="18" t="n"/>
      <c r="F1206" s="19" t="n"/>
      <c r="G1206" s="16" t="n"/>
      <c r="H1206" s="20">
        <f>IF(D1206="","",D1206-TODAY())</f>
        <v/>
      </c>
      <c r="I1206" s="19">
        <f>IF(OR(E1206="",F1206=""),"",E1206*F1206)</f>
        <v/>
      </c>
      <c r="J1206" s="16">
        <f>IF(H1206="","",IF(N(E1206)=0,"SEM ESTOQUE",IF(H1206&lt;0,"VENCIDO",IF(H1206&lt;=$D$4,"VENCE EM BREVE","OK"))))</f>
        <v/>
      </c>
      <c r="K1206" s="16" t="n"/>
    </row>
    <row r="1207">
      <c r="A1207" s="16" t="n"/>
      <c r="B1207" s="16" t="n"/>
      <c r="C1207" s="16" t="n"/>
      <c r="D1207" s="17" t="n"/>
      <c r="E1207" s="18" t="n"/>
      <c r="F1207" s="19" t="n"/>
      <c r="G1207" s="16" t="n"/>
      <c r="H1207" s="20">
        <f>IF(D1207="","",D1207-TODAY())</f>
        <v/>
      </c>
      <c r="I1207" s="19">
        <f>IF(OR(E1207="",F1207=""),"",E1207*F1207)</f>
        <v/>
      </c>
      <c r="J1207" s="16">
        <f>IF(H1207="","",IF(N(E1207)=0,"SEM ESTOQUE",IF(H1207&lt;0,"VENCIDO",IF(H1207&lt;=$D$4,"VENCE EM BREVE","OK"))))</f>
        <v/>
      </c>
      <c r="K1207" s="16" t="n"/>
    </row>
    <row r="1208">
      <c r="A1208" s="16" t="n"/>
      <c r="B1208" s="16" t="n"/>
      <c r="C1208" s="16" t="n"/>
      <c r="D1208" s="17" t="n"/>
      <c r="E1208" s="18" t="n"/>
      <c r="F1208" s="19" t="n"/>
      <c r="G1208" s="16" t="n"/>
      <c r="H1208" s="20">
        <f>IF(D1208="","",D1208-TODAY())</f>
        <v/>
      </c>
      <c r="I1208" s="19">
        <f>IF(OR(E1208="",F1208=""),"",E1208*F1208)</f>
        <v/>
      </c>
      <c r="J1208" s="16">
        <f>IF(H1208="","",IF(N(E1208)=0,"SEM ESTOQUE",IF(H1208&lt;0,"VENCIDO",IF(H1208&lt;=$D$4,"VENCE EM BREVE","OK"))))</f>
        <v/>
      </c>
      <c r="K1208" s="16" t="n"/>
    </row>
    <row r="1209">
      <c r="A1209" s="16" t="n"/>
      <c r="B1209" s="16" t="n"/>
      <c r="C1209" s="16" t="n"/>
      <c r="D1209" s="17" t="n"/>
      <c r="E1209" s="18" t="n"/>
      <c r="F1209" s="19" t="n"/>
      <c r="G1209" s="16" t="n"/>
      <c r="H1209" s="20">
        <f>IF(D1209="","",D1209-TODAY())</f>
        <v/>
      </c>
      <c r="I1209" s="19">
        <f>IF(OR(E1209="",F1209=""),"",E1209*F1209)</f>
        <v/>
      </c>
      <c r="J1209" s="16">
        <f>IF(H1209="","",IF(N(E1209)=0,"SEM ESTOQUE",IF(H1209&lt;0,"VENCIDO",IF(H1209&lt;=$D$4,"VENCE EM BREVE","OK"))))</f>
        <v/>
      </c>
      <c r="K1209" s="16" t="n"/>
    </row>
    <row r="1210">
      <c r="A1210" s="16" t="n"/>
      <c r="B1210" s="16" t="n"/>
      <c r="C1210" s="16" t="n"/>
      <c r="D1210" s="17" t="n"/>
      <c r="E1210" s="18" t="n"/>
      <c r="F1210" s="19" t="n"/>
      <c r="G1210" s="16" t="n"/>
      <c r="H1210" s="20">
        <f>IF(D1210="","",D1210-TODAY())</f>
        <v/>
      </c>
      <c r="I1210" s="19">
        <f>IF(OR(E1210="",F1210=""),"",E1210*F1210)</f>
        <v/>
      </c>
      <c r="J1210" s="16">
        <f>IF(H1210="","",IF(N(E1210)=0,"SEM ESTOQUE",IF(H1210&lt;0,"VENCIDO",IF(H1210&lt;=$D$4,"VENCE EM BREVE","OK"))))</f>
        <v/>
      </c>
      <c r="K1210" s="16" t="n"/>
    </row>
    <row r="1211">
      <c r="A1211" s="16" t="n"/>
      <c r="B1211" s="16" t="n"/>
      <c r="C1211" s="16" t="n"/>
      <c r="D1211" s="17" t="n"/>
      <c r="E1211" s="18" t="n"/>
      <c r="F1211" s="19" t="n"/>
      <c r="G1211" s="16" t="n"/>
      <c r="H1211" s="20">
        <f>IF(D1211="","",D1211-TODAY())</f>
        <v/>
      </c>
      <c r="I1211" s="19">
        <f>IF(OR(E1211="",F1211=""),"",E1211*F1211)</f>
        <v/>
      </c>
      <c r="J1211" s="16">
        <f>IF(H1211="","",IF(N(E1211)=0,"SEM ESTOQUE",IF(H1211&lt;0,"VENCIDO",IF(H1211&lt;=$D$4,"VENCE EM BREVE","OK"))))</f>
        <v/>
      </c>
      <c r="K1211" s="16" t="n"/>
    </row>
    <row r="1212">
      <c r="A1212" s="16" t="n"/>
      <c r="B1212" s="16" t="n"/>
      <c r="C1212" s="16" t="n"/>
      <c r="D1212" s="17" t="n"/>
      <c r="E1212" s="18" t="n"/>
      <c r="F1212" s="19" t="n"/>
      <c r="G1212" s="16" t="n"/>
      <c r="H1212" s="20">
        <f>IF(D1212="","",D1212-TODAY())</f>
        <v/>
      </c>
      <c r="I1212" s="19">
        <f>IF(OR(E1212="",F1212=""),"",E1212*F1212)</f>
        <v/>
      </c>
      <c r="J1212" s="16">
        <f>IF(H1212="","",IF(N(E1212)=0,"SEM ESTOQUE",IF(H1212&lt;0,"VENCIDO",IF(H1212&lt;=$D$4,"VENCE EM BREVE","OK"))))</f>
        <v/>
      </c>
      <c r="K1212" s="16" t="n"/>
    </row>
    <row r="1213">
      <c r="A1213" s="16" t="n"/>
      <c r="B1213" s="16" t="n"/>
      <c r="C1213" s="16" t="n"/>
      <c r="D1213" s="17" t="n"/>
      <c r="E1213" s="18" t="n"/>
      <c r="F1213" s="19" t="n"/>
      <c r="G1213" s="16" t="n"/>
      <c r="H1213" s="20">
        <f>IF(D1213="","",D1213-TODAY())</f>
        <v/>
      </c>
      <c r="I1213" s="19">
        <f>IF(OR(E1213="",F1213=""),"",E1213*F1213)</f>
        <v/>
      </c>
      <c r="J1213" s="16">
        <f>IF(H1213="","",IF(N(E1213)=0,"SEM ESTOQUE",IF(H1213&lt;0,"VENCIDO",IF(H1213&lt;=$D$4,"VENCE EM BREVE","OK"))))</f>
        <v/>
      </c>
      <c r="K1213" s="16" t="n"/>
    </row>
    <row r="1214">
      <c r="A1214" s="16" t="n"/>
      <c r="B1214" s="16" t="n"/>
      <c r="C1214" s="16" t="n"/>
      <c r="D1214" s="17" t="n"/>
      <c r="E1214" s="18" t="n"/>
      <c r="F1214" s="19" t="n"/>
      <c r="G1214" s="16" t="n"/>
      <c r="H1214" s="20">
        <f>IF(D1214="","",D1214-TODAY())</f>
        <v/>
      </c>
      <c r="I1214" s="19">
        <f>IF(OR(E1214="",F1214=""),"",E1214*F1214)</f>
        <v/>
      </c>
      <c r="J1214" s="16">
        <f>IF(H1214="","",IF(N(E1214)=0,"SEM ESTOQUE",IF(H1214&lt;0,"VENCIDO",IF(H1214&lt;=$D$4,"VENCE EM BREVE","OK"))))</f>
        <v/>
      </c>
      <c r="K1214" s="16" t="n"/>
    </row>
    <row r="1215">
      <c r="A1215" s="16" t="n"/>
      <c r="B1215" s="16" t="n"/>
      <c r="C1215" s="16" t="n"/>
      <c r="D1215" s="17" t="n"/>
      <c r="E1215" s="18" t="n"/>
      <c r="F1215" s="19" t="n"/>
      <c r="G1215" s="16" t="n"/>
      <c r="H1215" s="20">
        <f>IF(D1215="","",D1215-TODAY())</f>
        <v/>
      </c>
      <c r="I1215" s="19">
        <f>IF(OR(E1215="",F1215=""),"",E1215*F1215)</f>
        <v/>
      </c>
      <c r="J1215" s="16">
        <f>IF(H1215="","",IF(N(E1215)=0,"SEM ESTOQUE",IF(H1215&lt;0,"VENCIDO",IF(H1215&lt;=$D$4,"VENCE EM BREVE","OK"))))</f>
        <v/>
      </c>
      <c r="K1215" s="16" t="n"/>
    </row>
    <row r="1216">
      <c r="A1216" s="16" t="n"/>
      <c r="B1216" s="16" t="n"/>
      <c r="C1216" s="16" t="n"/>
      <c r="D1216" s="17" t="n"/>
      <c r="E1216" s="18" t="n"/>
      <c r="F1216" s="19" t="n"/>
      <c r="G1216" s="16" t="n"/>
      <c r="H1216" s="20">
        <f>IF(D1216="","",D1216-TODAY())</f>
        <v/>
      </c>
      <c r="I1216" s="19">
        <f>IF(OR(E1216="",F1216=""),"",E1216*F1216)</f>
        <v/>
      </c>
      <c r="J1216" s="16">
        <f>IF(H1216="","",IF(N(E1216)=0,"SEM ESTOQUE",IF(H1216&lt;0,"VENCIDO",IF(H1216&lt;=$D$4,"VENCE EM BREVE","OK"))))</f>
        <v/>
      </c>
      <c r="K1216" s="16" t="n"/>
    </row>
    <row r="1217">
      <c r="A1217" s="16" t="n"/>
      <c r="B1217" s="16" t="n"/>
      <c r="C1217" s="16" t="n"/>
      <c r="D1217" s="17" t="n"/>
      <c r="E1217" s="18" t="n"/>
      <c r="F1217" s="19" t="n"/>
      <c r="G1217" s="16" t="n"/>
      <c r="H1217" s="20">
        <f>IF(D1217="","",D1217-TODAY())</f>
        <v/>
      </c>
      <c r="I1217" s="19">
        <f>IF(OR(E1217="",F1217=""),"",E1217*F1217)</f>
        <v/>
      </c>
      <c r="J1217" s="16">
        <f>IF(H1217="","",IF(N(E1217)=0,"SEM ESTOQUE",IF(H1217&lt;0,"VENCIDO",IF(H1217&lt;=$D$4,"VENCE EM BREVE","OK"))))</f>
        <v/>
      </c>
      <c r="K1217" s="16" t="n"/>
    </row>
    <row r="1218">
      <c r="A1218" s="16" t="n"/>
      <c r="B1218" s="16" t="n"/>
      <c r="C1218" s="16" t="n"/>
      <c r="D1218" s="17" t="n"/>
      <c r="E1218" s="18" t="n"/>
      <c r="F1218" s="19" t="n"/>
      <c r="G1218" s="16" t="n"/>
      <c r="H1218" s="20">
        <f>IF(D1218="","",D1218-TODAY())</f>
        <v/>
      </c>
      <c r="I1218" s="19">
        <f>IF(OR(E1218="",F1218=""),"",E1218*F1218)</f>
        <v/>
      </c>
      <c r="J1218" s="16">
        <f>IF(H1218="","",IF(N(E1218)=0,"SEM ESTOQUE",IF(H1218&lt;0,"VENCIDO",IF(H1218&lt;=$D$4,"VENCE EM BREVE","OK"))))</f>
        <v/>
      </c>
      <c r="K1218" s="16" t="n"/>
    </row>
    <row r="1219">
      <c r="A1219" s="16" t="n"/>
      <c r="B1219" s="16" t="n"/>
      <c r="C1219" s="16" t="n"/>
      <c r="D1219" s="17" t="n"/>
      <c r="E1219" s="18" t="n"/>
      <c r="F1219" s="19" t="n"/>
      <c r="G1219" s="16" t="n"/>
      <c r="H1219" s="20">
        <f>IF(D1219="","",D1219-TODAY())</f>
        <v/>
      </c>
      <c r="I1219" s="19">
        <f>IF(OR(E1219="",F1219=""),"",E1219*F1219)</f>
        <v/>
      </c>
      <c r="J1219" s="16">
        <f>IF(H1219="","",IF(N(E1219)=0,"SEM ESTOQUE",IF(H1219&lt;0,"VENCIDO",IF(H1219&lt;=$D$4,"VENCE EM BREVE","OK"))))</f>
        <v/>
      </c>
      <c r="K1219" s="16" t="n"/>
    </row>
    <row r="1220">
      <c r="A1220" s="16" t="n"/>
      <c r="B1220" s="16" t="n"/>
      <c r="C1220" s="16" t="n"/>
      <c r="D1220" s="17" t="n"/>
      <c r="E1220" s="18" t="n"/>
      <c r="F1220" s="19" t="n"/>
      <c r="G1220" s="16" t="n"/>
      <c r="H1220" s="20">
        <f>IF(D1220="","",D1220-TODAY())</f>
        <v/>
      </c>
      <c r="I1220" s="19">
        <f>IF(OR(E1220="",F1220=""),"",E1220*F1220)</f>
        <v/>
      </c>
      <c r="J1220" s="16">
        <f>IF(H1220="","",IF(N(E1220)=0,"SEM ESTOQUE",IF(H1220&lt;0,"VENCIDO",IF(H1220&lt;=$D$4,"VENCE EM BREVE","OK"))))</f>
        <v/>
      </c>
      <c r="K1220" s="16" t="n"/>
    </row>
    <row r="1221">
      <c r="A1221" s="16" t="n"/>
      <c r="B1221" s="16" t="n"/>
      <c r="C1221" s="16" t="n"/>
      <c r="D1221" s="17" t="n"/>
      <c r="E1221" s="18" t="n"/>
      <c r="F1221" s="19" t="n"/>
      <c r="G1221" s="16" t="n"/>
      <c r="H1221" s="20">
        <f>IF(D1221="","",D1221-TODAY())</f>
        <v/>
      </c>
      <c r="I1221" s="19">
        <f>IF(OR(E1221="",F1221=""),"",E1221*F1221)</f>
        <v/>
      </c>
      <c r="J1221" s="16">
        <f>IF(H1221="","",IF(N(E1221)=0,"SEM ESTOQUE",IF(H1221&lt;0,"VENCIDO",IF(H1221&lt;=$D$4,"VENCE EM BREVE","OK"))))</f>
        <v/>
      </c>
      <c r="K1221" s="16" t="n"/>
    </row>
    <row r="1222">
      <c r="A1222" s="16" t="n"/>
      <c r="B1222" s="16" t="n"/>
      <c r="C1222" s="16" t="n"/>
      <c r="D1222" s="17" t="n"/>
      <c r="E1222" s="18" t="n"/>
      <c r="F1222" s="19" t="n"/>
      <c r="G1222" s="16" t="n"/>
      <c r="H1222" s="20">
        <f>IF(D1222="","",D1222-TODAY())</f>
        <v/>
      </c>
      <c r="I1222" s="19">
        <f>IF(OR(E1222="",F1222=""),"",E1222*F1222)</f>
        <v/>
      </c>
      <c r="J1222" s="16">
        <f>IF(H1222="","",IF(N(E1222)=0,"SEM ESTOQUE",IF(H1222&lt;0,"VENCIDO",IF(H1222&lt;=$D$4,"VENCE EM BREVE","OK"))))</f>
        <v/>
      </c>
      <c r="K1222" s="16" t="n"/>
    </row>
    <row r="1223">
      <c r="A1223" s="16" t="n"/>
      <c r="B1223" s="16" t="n"/>
      <c r="C1223" s="16" t="n"/>
      <c r="D1223" s="17" t="n"/>
      <c r="E1223" s="18" t="n"/>
      <c r="F1223" s="19" t="n"/>
      <c r="G1223" s="16" t="n"/>
      <c r="H1223" s="20">
        <f>IF(D1223="","",D1223-TODAY())</f>
        <v/>
      </c>
      <c r="I1223" s="19">
        <f>IF(OR(E1223="",F1223=""),"",E1223*F1223)</f>
        <v/>
      </c>
      <c r="J1223" s="16">
        <f>IF(H1223="","",IF(N(E1223)=0,"SEM ESTOQUE",IF(H1223&lt;0,"VENCIDO",IF(H1223&lt;=$D$4,"VENCE EM BREVE","OK"))))</f>
        <v/>
      </c>
      <c r="K1223" s="16" t="n"/>
    </row>
    <row r="1224">
      <c r="A1224" s="16" t="n"/>
      <c r="B1224" s="16" t="n"/>
      <c r="C1224" s="16" t="n"/>
      <c r="D1224" s="17" t="n"/>
      <c r="E1224" s="18" t="n"/>
      <c r="F1224" s="19" t="n"/>
      <c r="G1224" s="16" t="n"/>
      <c r="H1224" s="20">
        <f>IF(D1224="","",D1224-TODAY())</f>
        <v/>
      </c>
      <c r="I1224" s="19">
        <f>IF(OR(E1224="",F1224=""),"",E1224*F1224)</f>
        <v/>
      </c>
      <c r="J1224" s="16">
        <f>IF(H1224="","",IF(N(E1224)=0,"SEM ESTOQUE",IF(H1224&lt;0,"VENCIDO",IF(H1224&lt;=$D$4,"VENCE EM BREVE","OK"))))</f>
        <v/>
      </c>
      <c r="K1224" s="16" t="n"/>
    </row>
    <row r="1225">
      <c r="A1225" s="16" t="n"/>
      <c r="B1225" s="16" t="n"/>
      <c r="C1225" s="16" t="n"/>
      <c r="D1225" s="17" t="n"/>
      <c r="E1225" s="18" t="n"/>
      <c r="F1225" s="19" t="n"/>
      <c r="G1225" s="16" t="n"/>
      <c r="H1225" s="20">
        <f>IF(D1225="","",D1225-TODAY())</f>
        <v/>
      </c>
      <c r="I1225" s="19">
        <f>IF(OR(E1225="",F1225=""),"",E1225*F1225)</f>
        <v/>
      </c>
      <c r="J1225" s="16">
        <f>IF(H1225="","",IF(N(E1225)=0,"SEM ESTOQUE",IF(H1225&lt;0,"VENCIDO",IF(H1225&lt;=$D$4,"VENCE EM BREVE","OK"))))</f>
        <v/>
      </c>
      <c r="K1225" s="16" t="n"/>
    </row>
    <row r="1226">
      <c r="A1226" s="16" t="n"/>
      <c r="B1226" s="16" t="n"/>
      <c r="C1226" s="16" t="n"/>
      <c r="D1226" s="17" t="n"/>
      <c r="E1226" s="18" t="n"/>
      <c r="F1226" s="19" t="n"/>
      <c r="G1226" s="16" t="n"/>
      <c r="H1226" s="20">
        <f>IF(D1226="","",D1226-TODAY())</f>
        <v/>
      </c>
      <c r="I1226" s="19">
        <f>IF(OR(E1226="",F1226=""),"",E1226*F1226)</f>
        <v/>
      </c>
      <c r="J1226" s="16">
        <f>IF(H1226="","",IF(N(E1226)=0,"SEM ESTOQUE",IF(H1226&lt;0,"VENCIDO",IF(H1226&lt;=$D$4,"VENCE EM BREVE","OK"))))</f>
        <v/>
      </c>
      <c r="K1226" s="16" t="n"/>
    </row>
    <row r="1227">
      <c r="A1227" s="16" t="n"/>
      <c r="B1227" s="16" t="n"/>
      <c r="C1227" s="16" t="n"/>
      <c r="D1227" s="17" t="n"/>
      <c r="E1227" s="18" t="n"/>
      <c r="F1227" s="19" t="n"/>
      <c r="G1227" s="16" t="n"/>
      <c r="H1227" s="20">
        <f>IF(D1227="","",D1227-TODAY())</f>
        <v/>
      </c>
      <c r="I1227" s="19">
        <f>IF(OR(E1227="",F1227=""),"",E1227*F1227)</f>
        <v/>
      </c>
      <c r="J1227" s="16">
        <f>IF(H1227="","",IF(N(E1227)=0,"SEM ESTOQUE",IF(H1227&lt;0,"VENCIDO",IF(H1227&lt;=$D$4,"VENCE EM BREVE","OK"))))</f>
        <v/>
      </c>
      <c r="K1227" s="16" t="n"/>
    </row>
    <row r="1228">
      <c r="A1228" s="16" t="n"/>
      <c r="B1228" s="16" t="n"/>
      <c r="C1228" s="16" t="n"/>
      <c r="D1228" s="17" t="n"/>
      <c r="E1228" s="18" t="n"/>
      <c r="F1228" s="19" t="n"/>
      <c r="G1228" s="16" t="n"/>
      <c r="H1228" s="20">
        <f>IF(D1228="","",D1228-TODAY())</f>
        <v/>
      </c>
      <c r="I1228" s="19">
        <f>IF(OR(E1228="",F1228=""),"",E1228*F1228)</f>
        <v/>
      </c>
      <c r="J1228" s="16">
        <f>IF(H1228="","",IF(N(E1228)=0,"SEM ESTOQUE",IF(H1228&lt;0,"VENCIDO",IF(H1228&lt;=$D$4,"VENCE EM BREVE","OK"))))</f>
        <v/>
      </c>
      <c r="K1228" s="16" t="n"/>
    </row>
    <row r="1229">
      <c r="A1229" s="16" t="n"/>
      <c r="B1229" s="16" t="n"/>
      <c r="C1229" s="16" t="n"/>
      <c r="D1229" s="17" t="n"/>
      <c r="E1229" s="18" t="n"/>
      <c r="F1229" s="19" t="n"/>
      <c r="G1229" s="16" t="n"/>
      <c r="H1229" s="20">
        <f>IF(D1229="","",D1229-TODAY())</f>
        <v/>
      </c>
      <c r="I1229" s="19">
        <f>IF(OR(E1229="",F1229=""),"",E1229*F1229)</f>
        <v/>
      </c>
      <c r="J1229" s="16">
        <f>IF(H1229="","",IF(N(E1229)=0,"SEM ESTOQUE",IF(H1229&lt;0,"VENCIDO",IF(H1229&lt;=$D$4,"VENCE EM BREVE","OK"))))</f>
        <v/>
      </c>
      <c r="K1229" s="16" t="n"/>
    </row>
    <row r="1230">
      <c r="A1230" s="16" t="n"/>
      <c r="B1230" s="16" t="n"/>
      <c r="C1230" s="16" t="n"/>
      <c r="D1230" s="17" t="n"/>
      <c r="E1230" s="18" t="n"/>
      <c r="F1230" s="19" t="n"/>
      <c r="G1230" s="16" t="n"/>
      <c r="H1230" s="20">
        <f>IF(D1230="","",D1230-TODAY())</f>
        <v/>
      </c>
      <c r="I1230" s="19">
        <f>IF(OR(E1230="",F1230=""),"",E1230*F1230)</f>
        <v/>
      </c>
      <c r="J1230" s="16">
        <f>IF(H1230="","",IF(N(E1230)=0,"SEM ESTOQUE",IF(H1230&lt;0,"VENCIDO",IF(H1230&lt;=$D$4,"VENCE EM BREVE","OK"))))</f>
        <v/>
      </c>
      <c r="K1230" s="16" t="n"/>
    </row>
    <row r="1231">
      <c r="A1231" s="16" t="n"/>
      <c r="B1231" s="16" t="n"/>
      <c r="C1231" s="16" t="n"/>
      <c r="D1231" s="17" t="n"/>
      <c r="E1231" s="18" t="n"/>
      <c r="F1231" s="19" t="n"/>
      <c r="G1231" s="16" t="n"/>
      <c r="H1231" s="20">
        <f>IF(D1231="","",D1231-TODAY())</f>
        <v/>
      </c>
      <c r="I1231" s="19">
        <f>IF(OR(E1231="",F1231=""),"",E1231*F1231)</f>
        <v/>
      </c>
      <c r="J1231" s="16">
        <f>IF(H1231="","",IF(N(E1231)=0,"SEM ESTOQUE",IF(H1231&lt;0,"VENCIDO",IF(H1231&lt;=$D$4,"VENCE EM BREVE","OK"))))</f>
        <v/>
      </c>
      <c r="K1231" s="16" t="n"/>
    </row>
    <row r="1232">
      <c r="A1232" s="16" t="n"/>
      <c r="B1232" s="16" t="n"/>
      <c r="C1232" s="16" t="n"/>
      <c r="D1232" s="17" t="n"/>
      <c r="E1232" s="18" t="n"/>
      <c r="F1232" s="19" t="n"/>
      <c r="G1232" s="16" t="n"/>
      <c r="H1232" s="20">
        <f>IF(D1232="","",D1232-TODAY())</f>
        <v/>
      </c>
      <c r="I1232" s="19">
        <f>IF(OR(E1232="",F1232=""),"",E1232*F1232)</f>
        <v/>
      </c>
      <c r="J1232" s="16">
        <f>IF(H1232="","",IF(N(E1232)=0,"SEM ESTOQUE",IF(H1232&lt;0,"VENCIDO",IF(H1232&lt;=$D$4,"VENCE EM BREVE","OK"))))</f>
        <v/>
      </c>
      <c r="K1232" s="16" t="n"/>
    </row>
    <row r="1233">
      <c r="A1233" s="16" t="n"/>
      <c r="B1233" s="16" t="n"/>
      <c r="C1233" s="16" t="n"/>
      <c r="D1233" s="17" t="n"/>
      <c r="E1233" s="18" t="n"/>
      <c r="F1233" s="19" t="n"/>
      <c r="G1233" s="16" t="n"/>
      <c r="H1233" s="20">
        <f>IF(D1233="","",D1233-TODAY())</f>
        <v/>
      </c>
      <c r="I1233" s="19">
        <f>IF(OR(E1233="",F1233=""),"",E1233*F1233)</f>
        <v/>
      </c>
      <c r="J1233" s="16">
        <f>IF(H1233="","",IF(N(E1233)=0,"SEM ESTOQUE",IF(H1233&lt;0,"VENCIDO",IF(H1233&lt;=$D$4,"VENCE EM BREVE","OK"))))</f>
        <v/>
      </c>
      <c r="K1233" s="16" t="n"/>
    </row>
    <row r="1234">
      <c r="A1234" s="16" t="n"/>
      <c r="B1234" s="16" t="n"/>
      <c r="C1234" s="16" t="n"/>
      <c r="D1234" s="17" t="n"/>
      <c r="E1234" s="18" t="n"/>
      <c r="F1234" s="19" t="n"/>
      <c r="G1234" s="16" t="n"/>
      <c r="H1234" s="20">
        <f>IF(D1234="","",D1234-TODAY())</f>
        <v/>
      </c>
      <c r="I1234" s="19">
        <f>IF(OR(E1234="",F1234=""),"",E1234*F1234)</f>
        <v/>
      </c>
      <c r="J1234" s="16">
        <f>IF(H1234="","",IF(N(E1234)=0,"SEM ESTOQUE",IF(H1234&lt;0,"VENCIDO",IF(H1234&lt;=$D$4,"VENCE EM BREVE","OK"))))</f>
        <v/>
      </c>
      <c r="K1234" s="16" t="n"/>
    </row>
    <row r="1235">
      <c r="A1235" s="16" t="n"/>
      <c r="B1235" s="16" t="n"/>
      <c r="C1235" s="16" t="n"/>
      <c r="D1235" s="17" t="n"/>
      <c r="E1235" s="18" t="n"/>
      <c r="F1235" s="19" t="n"/>
      <c r="G1235" s="16" t="n"/>
      <c r="H1235" s="20">
        <f>IF(D1235="","",D1235-TODAY())</f>
        <v/>
      </c>
      <c r="I1235" s="19">
        <f>IF(OR(E1235="",F1235=""),"",E1235*F1235)</f>
        <v/>
      </c>
      <c r="J1235" s="16">
        <f>IF(H1235="","",IF(N(E1235)=0,"SEM ESTOQUE",IF(H1235&lt;0,"VENCIDO",IF(H1235&lt;=$D$4,"VENCE EM BREVE","OK"))))</f>
        <v/>
      </c>
      <c r="K1235" s="16" t="n"/>
    </row>
    <row r="1236">
      <c r="A1236" s="16" t="n"/>
      <c r="B1236" s="16" t="n"/>
      <c r="C1236" s="16" t="n"/>
      <c r="D1236" s="17" t="n"/>
      <c r="E1236" s="18" t="n"/>
      <c r="F1236" s="19" t="n"/>
      <c r="G1236" s="16" t="n"/>
      <c r="H1236" s="20">
        <f>IF(D1236="","",D1236-TODAY())</f>
        <v/>
      </c>
      <c r="I1236" s="19">
        <f>IF(OR(E1236="",F1236=""),"",E1236*F1236)</f>
        <v/>
      </c>
      <c r="J1236" s="16">
        <f>IF(H1236="","",IF(N(E1236)=0,"SEM ESTOQUE",IF(H1236&lt;0,"VENCIDO",IF(H1236&lt;=$D$4,"VENCE EM BREVE","OK"))))</f>
        <v/>
      </c>
      <c r="K1236" s="16" t="n"/>
    </row>
    <row r="1237">
      <c r="A1237" s="16" t="n"/>
      <c r="B1237" s="16" t="n"/>
      <c r="C1237" s="16" t="n"/>
      <c r="D1237" s="17" t="n"/>
      <c r="E1237" s="18" t="n"/>
      <c r="F1237" s="19" t="n"/>
      <c r="G1237" s="16" t="n"/>
      <c r="H1237" s="20">
        <f>IF(D1237="","",D1237-TODAY())</f>
        <v/>
      </c>
      <c r="I1237" s="19">
        <f>IF(OR(E1237="",F1237=""),"",E1237*F1237)</f>
        <v/>
      </c>
      <c r="J1237" s="16">
        <f>IF(H1237="","",IF(N(E1237)=0,"SEM ESTOQUE",IF(H1237&lt;0,"VENCIDO",IF(H1237&lt;=$D$4,"VENCE EM BREVE","OK"))))</f>
        <v/>
      </c>
      <c r="K1237" s="16" t="n"/>
    </row>
    <row r="1238">
      <c r="A1238" s="16" t="n"/>
      <c r="B1238" s="16" t="n"/>
      <c r="C1238" s="16" t="n"/>
      <c r="D1238" s="17" t="n"/>
      <c r="E1238" s="18" t="n"/>
      <c r="F1238" s="19" t="n"/>
      <c r="G1238" s="16" t="n"/>
      <c r="H1238" s="20">
        <f>IF(D1238="","",D1238-TODAY())</f>
        <v/>
      </c>
      <c r="I1238" s="19">
        <f>IF(OR(E1238="",F1238=""),"",E1238*F1238)</f>
        <v/>
      </c>
      <c r="J1238" s="16">
        <f>IF(H1238="","",IF(N(E1238)=0,"SEM ESTOQUE",IF(H1238&lt;0,"VENCIDO",IF(H1238&lt;=$D$4,"VENCE EM BREVE","OK"))))</f>
        <v/>
      </c>
      <c r="K1238" s="16" t="n"/>
    </row>
    <row r="1239">
      <c r="A1239" s="16" t="n"/>
      <c r="B1239" s="16" t="n"/>
      <c r="C1239" s="16" t="n"/>
      <c r="D1239" s="17" t="n"/>
      <c r="E1239" s="18" t="n"/>
      <c r="F1239" s="19" t="n"/>
      <c r="G1239" s="16" t="n"/>
      <c r="H1239" s="20">
        <f>IF(D1239="","",D1239-TODAY())</f>
        <v/>
      </c>
      <c r="I1239" s="19">
        <f>IF(OR(E1239="",F1239=""),"",E1239*F1239)</f>
        <v/>
      </c>
      <c r="J1239" s="16">
        <f>IF(H1239="","",IF(N(E1239)=0,"SEM ESTOQUE",IF(H1239&lt;0,"VENCIDO",IF(H1239&lt;=$D$4,"VENCE EM BREVE","OK"))))</f>
        <v/>
      </c>
      <c r="K1239" s="16" t="n"/>
    </row>
    <row r="1240">
      <c r="A1240" s="16" t="n"/>
      <c r="B1240" s="16" t="n"/>
      <c r="C1240" s="16" t="n"/>
      <c r="D1240" s="17" t="n"/>
      <c r="E1240" s="18" t="n"/>
      <c r="F1240" s="19" t="n"/>
      <c r="G1240" s="16" t="n"/>
      <c r="H1240" s="20">
        <f>IF(D1240="","",D1240-TODAY())</f>
        <v/>
      </c>
      <c r="I1240" s="19">
        <f>IF(OR(E1240="",F1240=""),"",E1240*F1240)</f>
        <v/>
      </c>
      <c r="J1240" s="16">
        <f>IF(H1240="","",IF(N(E1240)=0,"SEM ESTOQUE",IF(H1240&lt;0,"VENCIDO",IF(H1240&lt;=$D$4,"VENCE EM BREVE","OK"))))</f>
        <v/>
      </c>
      <c r="K1240" s="16" t="n"/>
    </row>
    <row r="1241">
      <c r="A1241" s="16" t="n"/>
      <c r="B1241" s="16" t="n"/>
      <c r="C1241" s="16" t="n"/>
      <c r="D1241" s="17" t="n"/>
      <c r="E1241" s="18" t="n"/>
      <c r="F1241" s="19" t="n"/>
      <c r="G1241" s="16" t="n"/>
      <c r="H1241" s="20">
        <f>IF(D1241="","",D1241-TODAY())</f>
        <v/>
      </c>
      <c r="I1241" s="19">
        <f>IF(OR(E1241="",F1241=""),"",E1241*F1241)</f>
        <v/>
      </c>
      <c r="J1241" s="16">
        <f>IF(H1241="","",IF(N(E1241)=0,"SEM ESTOQUE",IF(H1241&lt;0,"VENCIDO",IF(H1241&lt;=$D$4,"VENCE EM BREVE","OK"))))</f>
        <v/>
      </c>
      <c r="K1241" s="16" t="n"/>
    </row>
    <row r="1242">
      <c r="A1242" s="16" t="n"/>
      <c r="B1242" s="16" t="n"/>
      <c r="C1242" s="16" t="n"/>
      <c r="D1242" s="17" t="n"/>
      <c r="E1242" s="18" t="n"/>
      <c r="F1242" s="19" t="n"/>
      <c r="G1242" s="16" t="n"/>
      <c r="H1242" s="20">
        <f>IF(D1242="","",D1242-TODAY())</f>
        <v/>
      </c>
      <c r="I1242" s="19">
        <f>IF(OR(E1242="",F1242=""),"",E1242*F1242)</f>
        <v/>
      </c>
      <c r="J1242" s="16">
        <f>IF(H1242="","",IF(N(E1242)=0,"SEM ESTOQUE",IF(H1242&lt;0,"VENCIDO",IF(H1242&lt;=$D$4,"VENCE EM BREVE","OK"))))</f>
        <v/>
      </c>
      <c r="K1242" s="16" t="n"/>
    </row>
    <row r="1243">
      <c r="A1243" s="16" t="n"/>
      <c r="B1243" s="16" t="n"/>
      <c r="C1243" s="16" t="n"/>
      <c r="D1243" s="17" t="n"/>
      <c r="E1243" s="18" t="n"/>
      <c r="F1243" s="19" t="n"/>
      <c r="G1243" s="16" t="n"/>
      <c r="H1243" s="20">
        <f>IF(D1243="","",D1243-TODAY())</f>
        <v/>
      </c>
      <c r="I1243" s="19">
        <f>IF(OR(E1243="",F1243=""),"",E1243*F1243)</f>
        <v/>
      </c>
      <c r="J1243" s="16">
        <f>IF(H1243="","",IF(N(E1243)=0,"SEM ESTOQUE",IF(H1243&lt;0,"VENCIDO",IF(H1243&lt;=$D$4,"VENCE EM BREVE","OK"))))</f>
        <v/>
      </c>
      <c r="K1243" s="16" t="n"/>
    </row>
    <row r="1244">
      <c r="A1244" s="16" t="n"/>
      <c r="B1244" s="16" t="n"/>
      <c r="C1244" s="16" t="n"/>
      <c r="D1244" s="17" t="n"/>
      <c r="E1244" s="18" t="n"/>
      <c r="F1244" s="19" t="n"/>
      <c r="G1244" s="16" t="n"/>
      <c r="H1244" s="20">
        <f>IF(D1244="","",D1244-TODAY())</f>
        <v/>
      </c>
      <c r="I1244" s="19">
        <f>IF(OR(E1244="",F1244=""),"",E1244*F1244)</f>
        <v/>
      </c>
      <c r="J1244" s="16">
        <f>IF(H1244="","",IF(N(E1244)=0,"SEM ESTOQUE",IF(H1244&lt;0,"VENCIDO",IF(H1244&lt;=$D$4,"VENCE EM BREVE","OK"))))</f>
        <v/>
      </c>
      <c r="K1244" s="16" t="n"/>
    </row>
    <row r="1245">
      <c r="A1245" s="16" t="n"/>
      <c r="B1245" s="16" t="n"/>
      <c r="C1245" s="16" t="n"/>
      <c r="D1245" s="17" t="n"/>
      <c r="E1245" s="18" t="n"/>
      <c r="F1245" s="19" t="n"/>
      <c r="G1245" s="16" t="n"/>
      <c r="H1245" s="20">
        <f>IF(D1245="","",D1245-TODAY())</f>
        <v/>
      </c>
      <c r="I1245" s="19">
        <f>IF(OR(E1245="",F1245=""),"",E1245*F1245)</f>
        <v/>
      </c>
      <c r="J1245" s="16">
        <f>IF(H1245="","",IF(N(E1245)=0,"SEM ESTOQUE",IF(H1245&lt;0,"VENCIDO",IF(H1245&lt;=$D$4,"VENCE EM BREVE","OK"))))</f>
        <v/>
      </c>
      <c r="K1245" s="16" t="n"/>
    </row>
    <row r="1246">
      <c r="A1246" s="16" t="n"/>
      <c r="B1246" s="16" t="n"/>
      <c r="C1246" s="16" t="n"/>
      <c r="D1246" s="17" t="n"/>
      <c r="E1246" s="18" t="n"/>
      <c r="F1246" s="19" t="n"/>
      <c r="G1246" s="16" t="n"/>
      <c r="H1246" s="20">
        <f>IF(D1246="","",D1246-TODAY())</f>
        <v/>
      </c>
      <c r="I1246" s="19">
        <f>IF(OR(E1246="",F1246=""),"",E1246*F1246)</f>
        <v/>
      </c>
      <c r="J1246" s="16">
        <f>IF(H1246="","",IF(N(E1246)=0,"SEM ESTOQUE",IF(H1246&lt;0,"VENCIDO",IF(H1246&lt;=$D$4,"VENCE EM BREVE","OK"))))</f>
        <v/>
      </c>
      <c r="K1246" s="16" t="n"/>
    </row>
    <row r="1247">
      <c r="A1247" s="16" t="n"/>
      <c r="B1247" s="16" t="n"/>
      <c r="C1247" s="16" t="n"/>
      <c r="D1247" s="17" t="n"/>
      <c r="E1247" s="18" t="n"/>
      <c r="F1247" s="19" t="n"/>
      <c r="G1247" s="16" t="n"/>
      <c r="H1247" s="20">
        <f>IF(D1247="","",D1247-TODAY())</f>
        <v/>
      </c>
      <c r="I1247" s="19">
        <f>IF(OR(E1247="",F1247=""),"",E1247*F1247)</f>
        <v/>
      </c>
      <c r="J1247" s="16">
        <f>IF(H1247="","",IF(N(E1247)=0,"SEM ESTOQUE",IF(H1247&lt;0,"VENCIDO",IF(H1247&lt;=$D$4,"VENCE EM BREVE","OK"))))</f>
        <v/>
      </c>
      <c r="K1247" s="16" t="n"/>
    </row>
    <row r="1248">
      <c r="A1248" s="16" t="n"/>
      <c r="B1248" s="16" t="n"/>
      <c r="C1248" s="16" t="n"/>
      <c r="D1248" s="17" t="n"/>
      <c r="E1248" s="18" t="n"/>
      <c r="F1248" s="19" t="n"/>
      <c r="G1248" s="16" t="n"/>
      <c r="H1248" s="20">
        <f>IF(D1248="","",D1248-TODAY())</f>
        <v/>
      </c>
      <c r="I1248" s="19">
        <f>IF(OR(E1248="",F1248=""),"",E1248*F1248)</f>
        <v/>
      </c>
      <c r="J1248" s="16">
        <f>IF(H1248="","",IF(N(E1248)=0,"SEM ESTOQUE",IF(H1248&lt;0,"VENCIDO",IF(H1248&lt;=$D$4,"VENCE EM BREVE","OK"))))</f>
        <v/>
      </c>
      <c r="K1248" s="16" t="n"/>
    </row>
    <row r="1249">
      <c r="A1249" s="16" t="n"/>
      <c r="B1249" s="16" t="n"/>
      <c r="C1249" s="16" t="n"/>
      <c r="D1249" s="17" t="n"/>
      <c r="E1249" s="18" t="n"/>
      <c r="F1249" s="19" t="n"/>
      <c r="G1249" s="16" t="n"/>
      <c r="H1249" s="20">
        <f>IF(D1249="","",D1249-TODAY())</f>
        <v/>
      </c>
      <c r="I1249" s="19">
        <f>IF(OR(E1249="",F1249=""),"",E1249*F1249)</f>
        <v/>
      </c>
      <c r="J1249" s="16">
        <f>IF(H1249="","",IF(N(E1249)=0,"SEM ESTOQUE",IF(H1249&lt;0,"VENCIDO",IF(H1249&lt;=$D$4,"VENCE EM BREVE","OK"))))</f>
        <v/>
      </c>
      <c r="K1249" s="16" t="n"/>
    </row>
    <row r="1250">
      <c r="A1250" s="16" t="n"/>
      <c r="B1250" s="16" t="n"/>
      <c r="C1250" s="16" t="n"/>
      <c r="D1250" s="17" t="n"/>
      <c r="E1250" s="18" t="n"/>
      <c r="F1250" s="19" t="n"/>
      <c r="G1250" s="16" t="n"/>
      <c r="H1250" s="20">
        <f>IF(D1250="","",D1250-TODAY())</f>
        <v/>
      </c>
      <c r="I1250" s="19">
        <f>IF(OR(E1250="",F1250=""),"",E1250*F1250)</f>
        <v/>
      </c>
      <c r="J1250" s="16">
        <f>IF(H1250="","",IF(N(E1250)=0,"SEM ESTOQUE",IF(H1250&lt;0,"VENCIDO",IF(H1250&lt;=$D$4,"VENCE EM BREVE","OK"))))</f>
        <v/>
      </c>
      <c r="K1250" s="16" t="n"/>
    </row>
    <row r="1251">
      <c r="A1251" s="16" t="n"/>
      <c r="B1251" s="16" t="n"/>
      <c r="C1251" s="16" t="n"/>
      <c r="D1251" s="17" t="n"/>
      <c r="E1251" s="18" t="n"/>
      <c r="F1251" s="19" t="n"/>
      <c r="G1251" s="16" t="n"/>
      <c r="H1251" s="20">
        <f>IF(D1251="","",D1251-TODAY())</f>
        <v/>
      </c>
      <c r="I1251" s="19">
        <f>IF(OR(E1251="",F1251=""),"",E1251*F1251)</f>
        <v/>
      </c>
      <c r="J1251" s="16">
        <f>IF(H1251="","",IF(N(E1251)=0,"SEM ESTOQUE",IF(H1251&lt;0,"VENCIDO",IF(H1251&lt;=$D$4,"VENCE EM BREVE","OK"))))</f>
        <v/>
      </c>
      <c r="K1251" s="16" t="n"/>
    </row>
    <row r="1252">
      <c r="A1252" s="16" t="n"/>
      <c r="B1252" s="16" t="n"/>
      <c r="C1252" s="16" t="n"/>
      <c r="D1252" s="17" t="n"/>
      <c r="E1252" s="18" t="n"/>
      <c r="F1252" s="19" t="n"/>
      <c r="G1252" s="16" t="n"/>
      <c r="H1252" s="20">
        <f>IF(D1252="","",D1252-TODAY())</f>
        <v/>
      </c>
      <c r="I1252" s="19">
        <f>IF(OR(E1252="",F1252=""),"",E1252*F1252)</f>
        <v/>
      </c>
      <c r="J1252" s="16">
        <f>IF(H1252="","",IF(N(E1252)=0,"SEM ESTOQUE",IF(H1252&lt;0,"VENCIDO",IF(H1252&lt;=$D$4,"VENCE EM BREVE","OK"))))</f>
        <v/>
      </c>
      <c r="K1252" s="16" t="n"/>
    </row>
    <row r="1253">
      <c r="A1253" s="16" t="n"/>
      <c r="B1253" s="16" t="n"/>
      <c r="C1253" s="16" t="n"/>
      <c r="D1253" s="17" t="n"/>
      <c r="E1253" s="18" t="n"/>
      <c r="F1253" s="19" t="n"/>
      <c r="G1253" s="16" t="n"/>
      <c r="H1253" s="20">
        <f>IF(D1253="","",D1253-TODAY())</f>
        <v/>
      </c>
      <c r="I1253" s="19">
        <f>IF(OR(E1253="",F1253=""),"",E1253*F1253)</f>
        <v/>
      </c>
      <c r="J1253" s="16">
        <f>IF(H1253="","",IF(N(E1253)=0,"SEM ESTOQUE",IF(H1253&lt;0,"VENCIDO",IF(H1253&lt;=$D$4,"VENCE EM BREVE","OK"))))</f>
        <v/>
      </c>
      <c r="K1253" s="16" t="n"/>
    </row>
    <row r="1254">
      <c r="A1254" s="16" t="n"/>
      <c r="B1254" s="16" t="n"/>
      <c r="C1254" s="16" t="n"/>
      <c r="D1254" s="17" t="n"/>
      <c r="E1254" s="18" t="n"/>
      <c r="F1254" s="19" t="n"/>
      <c r="G1254" s="16" t="n"/>
      <c r="H1254" s="20">
        <f>IF(D1254="","",D1254-TODAY())</f>
        <v/>
      </c>
      <c r="I1254" s="19">
        <f>IF(OR(E1254="",F1254=""),"",E1254*F1254)</f>
        <v/>
      </c>
      <c r="J1254" s="16">
        <f>IF(H1254="","",IF(N(E1254)=0,"SEM ESTOQUE",IF(H1254&lt;0,"VENCIDO",IF(H1254&lt;=$D$4,"VENCE EM BREVE","OK"))))</f>
        <v/>
      </c>
      <c r="K1254" s="16" t="n"/>
    </row>
    <row r="1255">
      <c r="A1255" s="16" t="n"/>
      <c r="B1255" s="16" t="n"/>
      <c r="C1255" s="16" t="n"/>
      <c r="D1255" s="17" t="n"/>
      <c r="E1255" s="18" t="n"/>
      <c r="F1255" s="19" t="n"/>
      <c r="G1255" s="16" t="n"/>
      <c r="H1255" s="20">
        <f>IF(D1255="","",D1255-TODAY())</f>
        <v/>
      </c>
      <c r="I1255" s="19">
        <f>IF(OR(E1255="",F1255=""),"",E1255*F1255)</f>
        <v/>
      </c>
      <c r="J1255" s="16">
        <f>IF(H1255="","",IF(N(E1255)=0,"SEM ESTOQUE",IF(H1255&lt;0,"VENCIDO",IF(H1255&lt;=$D$4,"VENCE EM BREVE","OK"))))</f>
        <v/>
      </c>
      <c r="K1255" s="16" t="n"/>
    </row>
    <row r="1256">
      <c r="A1256" s="16" t="n"/>
      <c r="B1256" s="16" t="n"/>
      <c r="C1256" s="16" t="n"/>
      <c r="D1256" s="17" t="n"/>
      <c r="E1256" s="18" t="n"/>
      <c r="F1256" s="19" t="n"/>
      <c r="G1256" s="16" t="n"/>
      <c r="H1256" s="20">
        <f>IF(D1256="","",D1256-TODAY())</f>
        <v/>
      </c>
      <c r="I1256" s="19">
        <f>IF(OR(E1256="",F1256=""),"",E1256*F1256)</f>
        <v/>
      </c>
      <c r="J1256" s="16">
        <f>IF(H1256="","",IF(N(E1256)=0,"SEM ESTOQUE",IF(H1256&lt;0,"VENCIDO",IF(H1256&lt;=$D$4,"VENCE EM BREVE","OK"))))</f>
        <v/>
      </c>
      <c r="K1256" s="16" t="n"/>
    </row>
    <row r="1257">
      <c r="A1257" s="16" t="n"/>
      <c r="B1257" s="16" t="n"/>
      <c r="C1257" s="16" t="n"/>
      <c r="D1257" s="17" t="n"/>
      <c r="E1257" s="18" t="n"/>
      <c r="F1257" s="19" t="n"/>
      <c r="G1257" s="16" t="n"/>
      <c r="H1257" s="20">
        <f>IF(D1257="","",D1257-TODAY())</f>
        <v/>
      </c>
      <c r="I1257" s="19">
        <f>IF(OR(E1257="",F1257=""),"",E1257*F1257)</f>
        <v/>
      </c>
      <c r="J1257" s="16">
        <f>IF(H1257="","",IF(N(E1257)=0,"SEM ESTOQUE",IF(H1257&lt;0,"VENCIDO",IF(H1257&lt;=$D$4,"VENCE EM BREVE","OK"))))</f>
        <v/>
      </c>
      <c r="K1257" s="16" t="n"/>
    </row>
    <row r="1258">
      <c r="A1258" s="16" t="n"/>
      <c r="B1258" s="16" t="n"/>
      <c r="C1258" s="16" t="n"/>
      <c r="D1258" s="17" t="n"/>
      <c r="E1258" s="18" t="n"/>
      <c r="F1258" s="19" t="n"/>
      <c r="G1258" s="16" t="n"/>
      <c r="H1258" s="20">
        <f>IF(D1258="","",D1258-TODAY())</f>
        <v/>
      </c>
      <c r="I1258" s="19">
        <f>IF(OR(E1258="",F1258=""),"",E1258*F1258)</f>
        <v/>
      </c>
      <c r="J1258" s="16">
        <f>IF(H1258="","",IF(N(E1258)=0,"SEM ESTOQUE",IF(H1258&lt;0,"VENCIDO",IF(H1258&lt;=$D$4,"VENCE EM BREVE","OK"))))</f>
        <v/>
      </c>
      <c r="K1258" s="16" t="n"/>
    </row>
    <row r="1259">
      <c r="A1259" s="16" t="n"/>
      <c r="B1259" s="16" t="n"/>
      <c r="C1259" s="16" t="n"/>
      <c r="D1259" s="17" t="n"/>
      <c r="E1259" s="18" t="n"/>
      <c r="F1259" s="19" t="n"/>
      <c r="G1259" s="16" t="n"/>
      <c r="H1259" s="20">
        <f>IF(D1259="","",D1259-TODAY())</f>
        <v/>
      </c>
      <c r="I1259" s="19">
        <f>IF(OR(E1259="",F1259=""),"",E1259*F1259)</f>
        <v/>
      </c>
      <c r="J1259" s="16">
        <f>IF(H1259="","",IF(N(E1259)=0,"SEM ESTOQUE",IF(H1259&lt;0,"VENCIDO",IF(H1259&lt;=$D$4,"VENCE EM BREVE","OK"))))</f>
        <v/>
      </c>
      <c r="K1259" s="16" t="n"/>
    </row>
    <row r="1260">
      <c r="A1260" s="16" t="n"/>
      <c r="B1260" s="16" t="n"/>
      <c r="C1260" s="16" t="n"/>
      <c r="D1260" s="17" t="n"/>
      <c r="E1260" s="18" t="n"/>
      <c r="F1260" s="19" t="n"/>
      <c r="G1260" s="16" t="n"/>
      <c r="H1260" s="20">
        <f>IF(D1260="","",D1260-TODAY())</f>
        <v/>
      </c>
      <c r="I1260" s="19">
        <f>IF(OR(E1260="",F1260=""),"",E1260*F1260)</f>
        <v/>
      </c>
      <c r="J1260" s="16">
        <f>IF(H1260="","",IF(N(E1260)=0,"SEM ESTOQUE",IF(H1260&lt;0,"VENCIDO",IF(H1260&lt;=$D$4,"VENCE EM BREVE","OK"))))</f>
        <v/>
      </c>
      <c r="K1260" s="16" t="n"/>
    </row>
    <row r="1261">
      <c r="A1261" s="16" t="n"/>
      <c r="B1261" s="16" t="n"/>
      <c r="C1261" s="16" t="n"/>
      <c r="D1261" s="17" t="n"/>
      <c r="E1261" s="18" t="n"/>
      <c r="F1261" s="19" t="n"/>
      <c r="G1261" s="16" t="n"/>
      <c r="H1261" s="20">
        <f>IF(D1261="","",D1261-TODAY())</f>
        <v/>
      </c>
      <c r="I1261" s="19">
        <f>IF(OR(E1261="",F1261=""),"",E1261*F1261)</f>
        <v/>
      </c>
      <c r="J1261" s="16">
        <f>IF(H1261="","",IF(N(E1261)=0,"SEM ESTOQUE",IF(H1261&lt;0,"VENCIDO",IF(H1261&lt;=$D$4,"VENCE EM BREVE","OK"))))</f>
        <v/>
      </c>
      <c r="K1261" s="16" t="n"/>
    </row>
    <row r="1262">
      <c r="A1262" s="16" t="n"/>
      <c r="B1262" s="16" t="n"/>
      <c r="C1262" s="16" t="n"/>
      <c r="D1262" s="17" t="n"/>
      <c r="E1262" s="18" t="n"/>
      <c r="F1262" s="19" t="n"/>
      <c r="G1262" s="16" t="n"/>
      <c r="H1262" s="20">
        <f>IF(D1262="","",D1262-TODAY())</f>
        <v/>
      </c>
      <c r="I1262" s="19">
        <f>IF(OR(E1262="",F1262=""),"",E1262*F1262)</f>
        <v/>
      </c>
      <c r="J1262" s="16">
        <f>IF(H1262="","",IF(N(E1262)=0,"SEM ESTOQUE",IF(H1262&lt;0,"VENCIDO",IF(H1262&lt;=$D$4,"VENCE EM BREVE","OK"))))</f>
        <v/>
      </c>
      <c r="K1262" s="16" t="n"/>
    </row>
    <row r="1263">
      <c r="A1263" s="16" t="n"/>
      <c r="B1263" s="16" t="n"/>
      <c r="C1263" s="16" t="n"/>
      <c r="D1263" s="17" t="n"/>
      <c r="E1263" s="18" t="n"/>
      <c r="F1263" s="19" t="n"/>
      <c r="G1263" s="16" t="n"/>
      <c r="H1263" s="20">
        <f>IF(D1263="","",D1263-TODAY())</f>
        <v/>
      </c>
      <c r="I1263" s="19">
        <f>IF(OR(E1263="",F1263=""),"",E1263*F1263)</f>
        <v/>
      </c>
      <c r="J1263" s="16">
        <f>IF(H1263="","",IF(N(E1263)=0,"SEM ESTOQUE",IF(H1263&lt;0,"VENCIDO",IF(H1263&lt;=$D$4,"VENCE EM BREVE","OK"))))</f>
        <v/>
      </c>
      <c r="K1263" s="16" t="n"/>
    </row>
    <row r="1264">
      <c r="A1264" s="16" t="n"/>
      <c r="B1264" s="16" t="n"/>
      <c r="C1264" s="16" t="n"/>
      <c r="D1264" s="17" t="n"/>
      <c r="E1264" s="18" t="n"/>
      <c r="F1264" s="19" t="n"/>
      <c r="G1264" s="16" t="n"/>
      <c r="H1264" s="20">
        <f>IF(D1264="","",D1264-TODAY())</f>
        <v/>
      </c>
      <c r="I1264" s="19">
        <f>IF(OR(E1264="",F1264=""),"",E1264*F1264)</f>
        <v/>
      </c>
      <c r="J1264" s="16">
        <f>IF(H1264="","",IF(N(E1264)=0,"SEM ESTOQUE",IF(H1264&lt;0,"VENCIDO",IF(H1264&lt;=$D$4,"VENCE EM BREVE","OK"))))</f>
        <v/>
      </c>
      <c r="K1264" s="16" t="n"/>
    </row>
    <row r="1265">
      <c r="A1265" s="16" t="n"/>
      <c r="B1265" s="16" t="n"/>
      <c r="C1265" s="16" t="n"/>
      <c r="D1265" s="17" t="n"/>
      <c r="E1265" s="18" t="n"/>
      <c r="F1265" s="19" t="n"/>
      <c r="G1265" s="16" t="n"/>
      <c r="H1265" s="20">
        <f>IF(D1265="","",D1265-TODAY())</f>
        <v/>
      </c>
      <c r="I1265" s="19">
        <f>IF(OR(E1265="",F1265=""),"",E1265*F1265)</f>
        <v/>
      </c>
      <c r="J1265" s="16">
        <f>IF(H1265="","",IF(N(E1265)=0,"SEM ESTOQUE",IF(H1265&lt;0,"VENCIDO",IF(H1265&lt;=$D$4,"VENCE EM BREVE","OK"))))</f>
        <v/>
      </c>
      <c r="K1265" s="16" t="n"/>
    </row>
    <row r="1266">
      <c r="A1266" s="16" t="n"/>
      <c r="B1266" s="16" t="n"/>
      <c r="C1266" s="16" t="n"/>
      <c r="D1266" s="17" t="n"/>
      <c r="E1266" s="18" t="n"/>
      <c r="F1266" s="19" t="n"/>
      <c r="G1266" s="16" t="n"/>
      <c r="H1266" s="20">
        <f>IF(D1266="","",D1266-TODAY())</f>
        <v/>
      </c>
      <c r="I1266" s="19">
        <f>IF(OR(E1266="",F1266=""),"",E1266*F1266)</f>
        <v/>
      </c>
      <c r="J1266" s="16">
        <f>IF(H1266="","",IF(N(E1266)=0,"SEM ESTOQUE",IF(H1266&lt;0,"VENCIDO",IF(H1266&lt;=$D$4,"VENCE EM BREVE","OK"))))</f>
        <v/>
      </c>
      <c r="K1266" s="16" t="n"/>
    </row>
    <row r="1267">
      <c r="A1267" s="16" t="n"/>
      <c r="B1267" s="16" t="n"/>
      <c r="C1267" s="16" t="n"/>
      <c r="D1267" s="17" t="n"/>
      <c r="E1267" s="18" t="n"/>
      <c r="F1267" s="19" t="n"/>
      <c r="G1267" s="16" t="n"/>
      <c r="H1267" s="20">
        <f>IF(D1267="","",D1267-TODAY())</f>
        <v/>
      </c>
      <c r="I1267" s="19">
        <f>IF(OR(E1267="",F1267=""),"",E1267*F1267)</f>
        <v/>
      </c>
      <c r="J1267" s="16">
        <f>IF(H1267="","",IF(N(E1267)=0,"SEM ESTOQUE",IF(H1267&lt;0,"VENCIDO",IF(H1267&lt;=$D$4,"VENCE EM BREVE","OK"))))</f>
        <v/>
      </c>
      <c r="K1267" s="16" t="n"/>
    </row>
    <row r="1268">
      <c r="A1268" s="16" t="n"/>
      <c r="B1268" s="16" t="n"/>
      <c r="C1268" s="16" t="n"/>
      <c r="D1268" s="17" t="n"/>
      <c r="E1268" s="18" t="n"/>
      <c r="F1268" s="19" t="n"/>
      <c r="G1268" s="16" t="n"/>
      <c r="H1268" s="20">
        <f>IF(D1268="","",D1268-TODAY())</f>
        <v/>
      </c>
      <c r="I1268" s="19">
        <f>IF(OR(E1268="",F1268=""),"",E1268*F1268)</f>
        <v/>
      </c>
      <c r="J1268" s="16">
        <f>IF(H1268="","",IF(N(E1268)=0,"SEM ESTOQUE",IF(H1268&lt;0,"VENCIDO",IF(H1268&lt;=$D$4,"VENCE EM BREVE","OK"))))</f>
        <v/>
      </c>
      <c r="K1268" s="16" t="n"/>
    </row>
    <row r="1269">
      <c r="A1269" s="16" t="n"/>
      <c r="B1269" s="16" t="n"/>
      <c r="C1269" s="16" t="n"/>
      <c r="D1269" s="17" t="n"/>
      <c r="E1269" s="18" t="n"/>
      <c r="F1269" s="19" t="n"/>
      <c r="G1269" s="16" t="n"/>
      <c r="H1269" s="20">
        <f>IF(D1269="","",D1269-TODAY())</f>
        <v/>
      </c>
      <c r="I1269" s="19">
        <f>IF(OR(E1269="",F1269=""),"",E1269*F1269)</f>
        <v/>
      </c>
      <c r="J1269" s="16">
        <f>IF(H1269="","",IF(N(E1269)=0,"SEM ESTOQUE",IF(H1269&lt;0,"VENCIDO",IF(H1269&lt;=$D$4,"VENCE EM BREVE","OK"))))</f>
        <v/>
      </c>
      <c r="K1269" s="16" t="n"/>
    </row>
    <row r="1270">
      <c r="A1270" s="16" t="n"/>
      <c r="B1270" s="16" t="n"/>
      <c r="C1270" s="16" t="n"/>
      <c r="D1270" s="17" t="n"/>
      <c r="E1270" s="18" t="n"/>
      <c r="F1270" s="19" t="n"/>
      <c r="G1270" s="16" t="n"/>
      <c r="H1270" s="20">
        <f>IF(D1270="","",D1270-TODAY())</f>
        <v/>
      </c>
      <c r="I1270" s="19">
        <f>IF(OR(E1270="",F1270=""),"",E1270*F1270)</f>
        <v/>
      </c>
      <c r="J1270" s="16">
        <f>IF(H1270="","",IF(N(E1270)=0,"SEM ESTOQUE",IF(H1270&lt;0,"VENCIDO",IF(H1270&lt;=$D$4,"VENCE EM BREVE","OK"))))</f>
        <v/>
      </c>
      <c r="K1270" s="16" t="n"/>
    </row>
    <row r="1271">
      <c r="A1271" s="16" t="n"/>
      <c r="B1271" s="16" t="n"/>
      <c r="C1271" s="16" t="n"/>
      <c r="D1271" s="17" t="n"/>
      <c r="E1271" s="18" t="n"/>
      <c r="F1271" s="19" t="n"/>
      <c r="G1271" s="16" t="n"/>
      <c r="H1271" s="20">
        <f>IF(D1271="","",D1271-TODAY())</f>
        <v/>
      </c>
      <c r="I1271" s="19">
        <f>IF(OR(E1271="",F1271=""),"",E1271*F1271)</f>
        <v/>
      </c>
      <c r="J1271" s="16">
        <f>IF(H1271="","",IF(N(E1271)=0,"SEM ESTOQUE",IF(H1271&lt;0,"VENCIDO",IF(H1271&lt;=$D$4,"VENCE EM BREVE","OK"))))</f>
        <v/>
      </c>
      <c r="K1271" s="16" t="n"/>
    </row>
    <row r="1272">
      <c r="A1272" s="16" t="n"/>
      <c r="B1272" s="16" t="n"/>
      <c r="C1272" s="16" t="n"/>
      <c r="D1272" s="17" t="n"/>
      <c r="E1272" s="18" t="n"/>
      <c r="F1272" s="19" t="n"/>
      <c r="G1272" s="16" t="n"/>
      <c r="H1272" s="20">
        <f>IF(D1272="","",D1272-TODAY())</f>
        <v/>
      </c>
      <c r="I1272" s="19">
        <f>IF(OR(E1272="",F1272=""),"",E1272*F1272)</f>
        <v/>
      </c>
      <c r="J1272" s="16">
        <f>IF(H1272="","",IF(N(E1272)=0,"SEM ESTOQUE",IF(H1272&lt;0,"VENCIDO",IF(H1272&lt;=$D$4,"VENCE EM BREVE","OK"))))</f>
        <v/>
      </c>
      <c r="K1272" s="16" t="n"/>
    </row>
    <row r="1273">
      <c r="A1273" s="16" t="n"/>
      <c r="B1273" s="16" t="n"/>
      <c r="C1273" s="16" t="n"/>
      <c r="D1273" s="17" t="n"/>
      <c r="E1273" s="18" t="n"/>
      <c r="F1273" s="19" t="n"/>
      <c r="G1273" s="16" t="n"/>
      <c r="H1273" s="20">
        <f>IF(D1273="","",D1273-TODAY())</f>
        <v/>
      </c>
      <c r="I1273" s="19">
        <f>IF(OR(E1273="",F1273=""),"",E1273*F1273)</f>
        <v/>
      </c>
      <c r="J1273" s="16">
        <f>IF(H1273="","",IF(N(E1273)=0,"SEM ESTOQUE",IF(H1273&lt;0,"VENCIDO",IF(H1273&lt;=$D$4,"VENCE EM BREVE","OK"))))</f>
        <v/>
      </c>
      <c r="K1273" s="16" t="n"/>
    </row>
    <row r="1274">
      <c r="A1274" s="16" t="n"/>
      <c r="B1274" s="16" t="n"/>
      <c r="C1274" s="16" t="n"/>
      <c r="D1274" s="17" t="n"/>
      <c r="E1274" s="18" t="n"/>
      <c r="F1274" s="19" t="n"/>
      <c r="G1274" s="16" t="n"/>
      <c r="H1274" s="20">
        <f>IF(D1274="","",D1274-TODAY())</f>
        <v/>
      </c>
      <c r="I1274" s="19">
        <f>IF(OR(E1274="",F1274=""),"",E1274*F1274)</f>
        <v/>
      </c>
      <c r="J1274" s="16">
        <f>IF(H1274="","",IF(N(E1274)=0,"SEM ESTOQUE",IF(H1274&lt;0,"VENCIDO",IF(H1274&lt;=$D$4,"VENCE EM BREVE","OK"))))</f>
        <v/>
      </c>
      <c r="K1274" s="16" t="n"/>
    </row>
    <row r="1275">
      <c r="A1275" s="16" t="n"/>
      <c r="B1275" s="16" t="n"/>
      <c r="C1275" s="16" t="n"/>
      <c r="D1275" s="17" t="n"/>
      <c r="E1275" s="18" t="n"/>
      <c r="F1275" s="19" t="n"/>
      <c r="G1275" s="16" t="n"/>
      <c r="H1275" s="20">
        <f>IF(D1275="","",D1275-TODAY())</f>
        <v/>
      </c>
      <c r="I1275" s="19">
        <f>IF(OR(E1275="",F1275=""),"",E1275*F1275)</f>
        <v/>
      </c>
      <c r="J1275" s="16">
        <f>IF(H1275="","",IF(N(E1275)=0,"SEM ESTOQUE",IF(H1275&lt;0,"VENCIDO",IF(H1275&lt;=$D$4,"VENCE EM BREVE","OK"))))</f>
        <v/>
      </c>
      <c r="K1275" s="16" t="n"/>
    </row>
    <row r="1276">
      <c r="A1276" s="16" t="n"/>
      <c r="B1276" s="16" t="n"/>
      <c r="C1276" s="16" t="n"/>
      <c r="D1276" s="17" t="n"/>
      <c r="E1276" s="18" t="n"/>
      <c r="F1276" s="19" t="n"/>
      <c r="G1276" s="16" t="n"/>
      <c r="H1276" s="20">
        <f>IF(D1276="","",D1276-TODAY())</f>
        <v/>
      </c>
      <c r="I1276" s="19">
        <f>IF(OR(E1276="",F1276=""),"",E1276*F1276)</f>
        <v/>
      </c>
      <c r="J1276" s="16">
        <f>IF(H1276="","",IF(N(E1276)=0,"SEM ESTOQUE",IF(H1276&lt;0,"VENCIDO",IF(H1276&lt;=$D$4,"VENCE EM BREVE","OK"))))</f>
        <v/>
      </c>
      <c r="K1276" s="16" t="n"/>
    </row>
    <row r="1277">
      <c r="A1277" s="16" t="n"/>
      <c r="B1277" s="16" t="n"/>
      <c r="C1277" s="16" t="n"/>
      <c r="D1277" s="17" t="n"/>
      <c r="E1277" s="18" t="n"/>
      <c r="F1277" s="19" t="n"/>
      <c r="G1277" s="16" t="n"/>
      <c r="H1277" s="20">
        <f>IF(D1277="","",D1277-TODAY())</f>
        <v/>
      </c>
      <c r="I1277" s="19">
        <f>IF(OR(E1277="",F1277=""),"",E1277*F1277)</f>
        <v/>
      </c>
      <c r="J1277" s="16">
        <f>IF(H1277="","",IF(N(E1277)=0,"SEM ESTOQUE",IF(H1277&lt;0,"VENCIDO",IF(H1277&lt;=$D$4,"VENCE EM BREVE","OK"))))</f>
        <v/>
      </c>
      <c r="K1277" s="16" t="n"/>
    </row>
    <row r="1278">
      <c r="A1278" s="16" t="n"/>
      <c r="B1278" s="16" t="n"/>
      <c r="C1278" s="16" t="n"/>
      <c r="D1278" s="17" t="n"/>
      <c r="E1278" s="18" t="n"/>
      <c r="F1278" s="19" t="n"/>
      <c r="G1278" s="16" t="n"/>
      <c r="H1278" s="20">
        <f>IF(D1278="","",D1278-TODAY())</f>
        <v/>
      </c>
      <c r="I1278" s="19">
        <f>IF(OR(E1278="",F1278=""),"",E1278*F1278)</f>
        <v/>
      </c>
      <c r="J1278" s="16">
        <f>IF(H1278="","",IF(N(E1278)=0,"SEM ESTOQUE",IF(H1278&lt;0,"VENCIDO",IF(H1278&lt;=$D$4,"VENCE EM BREVE","OK"))))</f>
        <v/>
      </c>
      <c r="K1278" s="16" t="n"/>
    </row>
    <row r="1279">
      <c r="A1279" s="16" t="n"/>
      <c r="B1279" s="16" t="n"/>
      <c r="C1279" s="16" t="n"/>
      <c r="D1279" s="17" t="n"/>
      <c r="E1279" s="18" t="n"/>
      <c r="F1279" s="19" t="n"/>
      <c r="G1279" s="16" t="n"/>
      <c r="H1279" s="20">
        <f>IF(D1279="","",D1279-TODAY())</f>
        <v/>
      </c>
      <c r="I1279" s="19">
        <f>IF(OR(E1279="",F1279=""),"",E1279*F1279)</f>
        <v/>
      </c>
      <c r="J1279" s="16">
        <f>IF(H1279="","",IF(N(E1279)=0,"SEM ESTOQUE",IF(H1279&lt;0,"VENCIDO",IF(H1279&lt;=$D$4,"VENCE EM BREVE","OK"))))</f>
        <v/>
      </c>
      <c r="K1279" s="16" t="n"/>
    </row>
    <row r="1280">
      <c r="A1280" s="16" t="n"/>
      <c r="B1280" s="16" t="n"/>
      <c r="C1280" s="16" t="n"/>
      <c r="D1280" s="17" t="n"/>
      <c r="E1280" s="18" t="n"/>
      <c r="F1280" s="19" t="n"/>
      <c r="G1280" s="16" t="n"/>
      <c r="H1280" s="20">
        <f>IF(D1280="","",D1280-TODAY())</f>
        <v/>
      </c>
      <c r="I1280" s="19">
        <f>IF(OR(E1280="",F1280=""),"",E1280*F1280)</f>
        <v/>
      </c>
      <c r="J1280" s="16">
        <f>IF(H1280="","",IF(N(E1280)=0,"SEM ESTOQUE",IF(H1280&lt;0,"VENCIDO",IF(H1280&lt;=$D$4,"VENCE EM BREVE","OK"))))</f>
        <v/>
      </c>
      <c r="K1280" s="16" t="n"/>
    </row>
    <row r="1281">
      <c r="A1281" s="16" t="n"/>
      <c r="B1281" s="16" t="n"/>
      <c r="C1281" s="16" t="n"/>
      <c r="D1281" s="17" t="n"/>
      <c r="E1281" s="18" t="n"/>
      <c r="F1281" s="19" t="n"/>
      <c r="G1281" s="16" t="n"/>
      <c r="H1281" s="20">
        <f>IF(D1281="","",D1281-TODAY())</f>
        <v/>
      </c>
      <c r="I1281" s="19">
        <f>IF(OR(E1281="",F1281=""),"",E1281*F1281)</f>
        <v/>
      </c>
      <c r="J1281" s="16">
        <f>IF(H1281="","",IF(N(E1281)=0,"SEM ESTOQUE",IF(H1281&lt;0,"VENCIDO",IF(H1281&lt;=$D$4,"VENCE EM BREVE","OK"))))</f>
        <v/>
      </c>
      <c r="K1281" s="16" t="n"/>
    </row>
    <row r="1282">
      <c r="A1282" s="16" t="n"/>
      <c r="B1282" s="16" t="n"/>
      <c r="C1282" s="16" t="n"/>
      <c r="D1282" s="17" t="n"/>
      <c r="E1282" s="18" t="n"/>
      <c r="F1282" s="19" t="n"/>
      <c r="G1282" s="16" t="n"/>
      <c r="H1282" s="20">
        <f>IF(D1282="","",D1282-TODAY())</f>
        <v/>
      </c>
      <c r="I1282" s="19">
        <f>IF(OR(E1282="",F1282=""),"",E1282*F1282)</f>
        <v/>
      </c>
      <c r="J1282" s="16">
        <f>IF(H1282="","",IF(N(E1282)=0,"SEM ESTOQUE",IF(H1282&lt;0,"VENCIDO",IF(H1282&lt;=$D$4,"VENCE EM BREVE","OK"))))</f>
        <v/>
      </c>
      <c r="K1282" s="16" t="n"/>
    </row>
    <row r="1283">
      <c r="A1283" s="16" t="n"/>
      <c r="B1283" s="16" t="n"/>
      <c r="C1283" s="16" t="n"/>
      <c r="D1283" s="17" t="n"/>
      <c r="E1283" s="18" t="n"/>
      <c r="F1283" s="19" t="n"/>
      <c r="G1283" s="16" t="n"/>
      <c r="H1283" s="20">
        <f>IF(D1283="","",D1283-TODAY())</f>
        <v/>
      </c>
      <c r="I1283" s="19">
        <f>IF(OR(E1283="",F1283=""),"",E1283*F1283)</f>
        <v/>
      </c>
      <c r="J1283" s="16">
        <f>IF(H1283="","",IF(N(E1283)=0,"SEM ESTOQUE",IF(H1283&lt;0,"VENCIDO",IF(H1283&lt;=$D$4,"VENCE EM BREVE","OK"))))</f>
        <v/>
      </c>
      <c r="K1283" s="16" t="n"/>
    </row>
    <row r="1284">
      <c r="A1284" s="16" t="n"/>
      <c r="B1284" s="16" t="n"/>
      <c r="C1284" s="16" t="n"/>
      <c r="D1284" s="17" t="n"/>
      <c r="E1284" s="18" t="n"/>
      <c r="F1284" s="19" t="n"/>
      <c r="G1284" s="16" t="n"/>
      <c r="H1284" s="20">
        <f>IF(D1284="","",D1284-TODAY())</f>
        <v/>
      </c>
      <c r="I1284" s="19">
        <f>IF(OR(E1284="",F1284=""),"",E1284*F1284)</f>
        <v/>
      </c>
      <c r="J1284" s="16">
        <f>IF(H1284="","",IF(N(E1284)=0,"SEM ESTOQUE",IF(H1284&lt;0,"VENCIDO",IF(H1284&lt;=$D$4,"VENCE EM BREVE","OK"))))</f>
        <v/>
      </c>
      <c r="K1284" s="16" t="n"/>
    </row>
    <row r="1285">
      <c r="A1285" s="16" t="n"/>
      <c r="B1285" s="16" t="n"/>
      <c r="C1285" s="16" t="n"/>
      <c r="D1285" s="17" t="n"/>
      <c r="E1285" s="18" t="n"/>
      <c r="F1285" s="19" t="n"/>
      <c r="G1285" s="16" t="n"/>
      <c r="H1285" s="20">
        <f>IF(D1285="","",D1285-TODAY())</f>
        <v/>
      </c>
      <c r="I1285" s="19">
        <f>IF(OR(E1285="",F1285=""),"",E1285*F1285)</f>
        <v/>
      </c>
      <c r="J1285" s="16">
        <f>IF(H1285="","",IF(N(E1285)=0,"SEM ESTOQUE",IF(H1285&lt;0,"VENCIDO",IF(H1285&lt;=$D$4,"VENCE EM BREVE","OK"))))</f>
        <v/>
      </c>
      <c r="K1285" s="16" t="n"/>
    </row>
    <row r="1286">
      <c r="A1286" s="16" t="n"/>
      <c r="B1286" s="16" t="n"/>
      <c r="C1286" s="16" t="n"/>
      <c r="D1286" s="17" t="n"/>
      <c r="E1286" s="18" t="n"/>
      <c r="F1286" s="19" t="n"/>
      <c r="G1286" s="16" t="n"/>
      <c r="H1286" s="20">
        <f>IF(D1286="","",D1286-TODAY())</f>
        <v/>
      </c>
      <c r="I1286" s="19">
        <f>IF(OR(E1286="",F1286=""),"",E1286*F1286)</f>
        <v/>
      </c>
      <c r="J1286" s="16">
        <f>IF(H1286="","",IF(N(E1286)=0,"SEM ESTOQUE",IF(H1286&lt;0,"VENCIDO",IF(H1286&lt;=$D$4,"VENCE EM BREVE","OK"))))</f>
        <v/>
      </c>
      <c r="K1286" s="16" t="n"/>
    </row>
    <row r="1287">
      <c r="A1287" s="16" t="n"/>
      <c r="B1287" s="16" t="n"/>
      <c r="C1287" s="16" t="n"/>
      <c r="D1287" s="17" t="n"/>
      <c r="E1287" s="18" t="n"/>
      <c r="F1287" s="19" t="n"/>
      <c r="G1287" s="16" t="n"/>
      <c r="H1287" s="20">
        <f>IF(D1287="","",D1287-TODAY())</f>
        <v/>
      </c>
      <c r="I1287" s="19">
        <f>IF(OR(E1287="",F1287=""),"",E1287*F1287)</f>
        <v/>
      </c>
      <c r="J1287" s="16">
        <f>IF(H1287="","",IF(N(E1287)=0,"SEM ESTOQUE",IF(H1287&lt;0,"VENCIDO",IF(H1287&lt;=$D$4,"VENCE EM BREVE","OK"))))</f>
        <v/>
      </c>
      <c r="K1287" s="16" t="n"/>
    </row>
    <row r="1288">
      <c r="A1288" s="16" t="n"/>
      <c r="B1288" s="16" t="n"/>
      <c r="C1288" s="16" t="n"/>
      <c r="D1288" s="17" t="n"/>
      <c r="E1288" s="18" t="n"/>
      <c r="F1288" s="19" t="n"/>
      <c r="G1288" s="16" t="n"/>
      <c r="H1288" s="20">
        <f>IF(D1288="","",D1288-TODAY())</f>
        <v/>
      </c>
      <c r="I1288" s="19">
        <f>IF(OR(E1288="",F1288=""),"",E1288*F1288)</f>
        <v/>
      </c>
      <c r="J1288" s="16">
        <f>IF(H1288="","",IF(N(E1288)=0,"SEM ESTOQUE",IF(H1288&lt;0,"VENCIDO",IF(H1288&lt;=$D$4,"VENCE EM BREVE","OK"))))</f>
        <v/>
      </c>
      <c r="K1288" s="16" t="n"/>
    </row>
    <row r="1289">
      <c r="A1289" s="16" t="n"/>
      <c r="B1289" s="16" t="n"/>
      <c r="C1289" s="16" t="n"/>
      <c r="D1289" s="17" t="n"/>
      <c r="E1289" s="18" t="n"/>
      <c r="F1289" s="19" t="n"/>
      <c r="G1289" s="16" t="n"/>
      <c r="H1289" s="20">
        <f>IF(D1289="","",D1289-TODAY())</f>
        <v/>
      </c>
      <c r="I1289" s="19">
        <f>IF(OR(E1289="",F1289=""),"",E1289*F1289)</f>
        <v/>
      </c>
      <c r="J1289" s="16">
        <f>IF(H1289="","",IF(N(E1289)=0,"SEM ESTOQUE",IF(H1289&lt;0,"VENCIDO",IF(H1289&lt;=$D$4,"VENCE EM BREVE","OK"))))</f>
        <v/>
      </c>
      <c r="K1289" s="16" t="n"/>
    </row>
    <row r="1290">
      <c r="A1290" s="16" t="n"/>
      <c r="B1290" s="16" t="n"/>
      <c r="C1290" s="16" t="n"/>
      <c r="D1290" s="17" t="n"/>
      <c r="E1290" s="18" t="n"/>
      <c r="F1290" s="19" t="n"/>
      <c r="G1290" s="16" t="n"/>
      <c r="H1290" s="20">
        <f>IF(D1290="","",D1290-TODAY())</f>
        <v/>
      </c>
      <c r="I1290" s="19">
        <f>IF(OR(E1290="",F1290=""),"",E1290*F1290)</f>
        <v/>
      </c>
      <c r="J1290" s="16">
        <f>IF(H1290="","",IF(N(E1290)=0,"SEM ESTOQUE",IF(H1290&lt;0,"VENCIDO",IF(H1290&lt;=$D$4,"VENCE EM BREVE","OK"))))</f>
        <v/>
      </c>
      <c r="K1290" s="16" t="n"/>
    </row>
    <row r="1291">
      <c r="A1291" s="16" t="n"/>
      <c r="B1291" s="16" t="n"/>
      <c r="C1291" s="16" t="n"/>
      <c r="D1291" s="17" t="n"/>
      <c r="E1291" s="18" t="n"/>
      <c r="F1291" s="19" t="n"/>
      <c r="G1291" s="16" t="n"/>
      <c r="H1291" s="20">
        <f>IF(D1291="","",D1291-TODAY())</f>
        <v/>
      </c>
      <c r="I1291" s="19">
        <f>IF(OR(E1291="",F1291=""),"",E1291*F1291)</f>
        <v/>
      </c>
      <c r="J1291" s="16">
        <f>IF(H1291="","",IF(N(E1291)=0,"SEM ESTOQUE",IF(H1291&lt;0,"VENCIDO",IF(H1291&lt;=$D$4,"VENCE EM BREVE","OK"))))</f>
        <v/>
      </c>
      <c r="K1291" s="16" t="n"/>
    </row>
    <row r="1292">
      <c r="A1292" s="16" t="n"/>
      <c r="B1292" s="16" t="n"/>
      <c r="C1292" s="16" t="n"/>
      <c r="D1292" s="17" t="n"/>
      <c r="E1292" s="18" t="n"/>
      <c r="F1292" s="19" t="n"/>
      <c r="G1292" s="16" t="n"/>
      <c r="H1292" s="20">
        <f>IF(D1292="","",D1292-TODAY())</f>
        <v/>
      </c>
      <c r="I1292" s="19">
        <f>IF(OR(E1292="",F1292=""),"",E1292*F1292)</f>
        <v/>
      </c>
      <c r="J1292" s="16">
        <f>IF(H1292="","",IF(N(E1292)=0,"SEM ESTOQUE",IF(H1292&lt;0,"VENCIDO",IF(H1292&lt;=$D$4,"VENCE EM BREVE","OK"))))</f>
        <v/>
      </c>
      <c r="K1292" s="16" t="n"/>
    </row>
    <row r="1293">
      <c r="A1293" s="16" t="n"/>
      <c r="B1293" s="16" t="n"/>
      <c r="C1293" s="16" t="n"/>
      <c r="D1293" s="17" t="n"/>
      <c r="E1293" s="18" t="n"/>
      <c r="F1293" s="19" t="n"/>
      <c r="G1293" s="16" t="n"/>
      <c r="H1293" s="20">
        <f>IF(D1293="","",D1293-TODAY())</f>
        <v/>
      </c>
      <c r="I1293" s="19">
        <f>IF(OR(E1293="",F1293=""),"",E1293*F1293)</f>
        <v/>
      </c>
      <c r="J1293" s="16">
        <f>IF(H1293="","",IF(N(E1293)=0,"SEM ESTOQUE",IF(H1293&lt;0,"VENCIDO",IF(H1293&lt;=$D$4,"VENCE EM BREVE","OK"))))</f>
        <v/>
      </c>
      <c r="K1293" s="16" t="n"/>
    </row>
    <row r="1294">
      <c r="A1294" s="16" t="n"/>
      <c r="B1294" s="16" t="n"/>
      <c r="C1294" s="16" t="n"/>
      <c r="D1294" s="17" t="n"/>
      <c r="E1294" s="18" t="n"/>
      <c r="F1294" s="19" t="n"/>
      <c r="G1294" s="16" t="n"/>
      <c r="H1294" s="20">
        <f>IF(D1294="","",D1294-TODAY())</f>
        <v/>
      </c>
      <c r="I1294" s="19">
        <f>IF(OR(E1294="",F1294=""),"",E1294*F1294)</f>
        <v/>
      </c>
      <c r="J1294" s="16">
        <f>IF(H1294="","",IF(N(E1294)=0,"SEM ESTOQUE",IF(H1294&lt;0,"VENCIDO",IF(H1294&lt;=$D$4,"VENCE EM BREVE","OK"))))</f>
        <v/>
      </c>
      <c r="K1294" s="16" t="n"/>
    </row>
    <row r="1295">
      <c r="A1295" s="16" t="n"/>
      <c r="B1295" s="16" t="n"/>
      <c r="C1295" s="16" t="n"/>
      <c r="D1295" s="17" t="n"/>
      <c r="E1295" s="18" t="n"/>
      <c r="F1295" s="19" t="n"/>
      <c r="G1295" s="16" t="n"/>
      <c r="H1295" s="20">
        <f>IF(D1295="","",D1295-TODAY())</f>
        <v/>
      </c>
      <c r="I1295" s="19">
        <f>IF(OR(E1295="",F1295=""),"",E1295*F1295)</f>
        <v/>
      </c>
      <c r="J1295" s="16">
        <f>IF(H1295="","",IF(N(E1295)=0,"SEM ESTOQUE",IF(H1295&lt;0,"VENCIDO",IF(H1295&lt;=$D$4,"VENCE EM BREVE","OK"))))</f>
        <v/>
      </c>
      <c r="K1295" s="16" t="n"/>
    </row>
    <row r="1296">
      <c r="A1296" s="16" t="n"/>
      <c r="B1296" s="16" t="n"/>
      <c r="C1296" s="16" t="n"/>
      <c r="D1296" s="17" t="n"/>
      <c r="E1296" s="18" t="n"/>
      <c r="F1296" s="19" t="n"/>
      <c r="G1296" s="16" t="n"/>
      <c r="H1296" s="20">
        <f>IF(D1296="","",D1296-TODAY())</f>
        <v/>
      </c>
      <c r="I1296" s="19">
        <f>IF(OR(E1296="",F1296=""),"",E1296*F1296)</f>
        <v/>
      </c>
      <c r="J1296" s="16">
        <f>IF(H1296="","",IF(N(E1296)=0,"SEM ESTOQUE",IF(H1296&lt;0,"VENCIDO",IF(H1296&lt;=$D$4,"VENCE EM BREVE","OK"))))</f>
        <v/>
      </c>
      <c r="K1296" s="16" t="n"/>
    </row>
    <row r="1297">
      <c r="A1297" s="16" t="n"/>
      <c r="B1297" s="16" t="n"/>
      <c r="C1297" s="16" t="n"/>
      <c r="D1297" s="17" t="n"/>
      <c r="E1297" s="18" t="n"/>
      <c r="F1297" s="19" t="n"/>
      <c r="G1297" s="16" t="n"/>
      <c r="H1297" s="20">
        <f>IF(D1297="","",D1297-TODAY())</f>
        <v/>
      </c>
      <c r="I1297" s="19">
        <f>IF(OR(E1297="",F1297=""),"",E1297*F1297)</f>
        <v/>
      </c>
      <c r="J1297" s="16">
        <f>IF(H1297="","",IF(N(E1297)=0,"SEM ESTOQUE",IF(H1297&lt;0,"VENCIDO",IF(H1297&lt;=$D$4,"VENCE EM BREVE","OK"))))</f>
        <v/>
      </c>
      <c r="K1297" s="16" t="n"/>
    </row>
    <row r="1298">
      <c r="A1298" s="16" t="n"/>
      <c r="B1298" s="16" t="n"/>
      <c r="C1298" s="16" t="n"/>
      <c r="D1298" s="17" t="n"/>
      <c r="E1298" s="18" t="n"/>
      <c r="F1298" s="19" t="n"/>
      <c r="G1298" s="16" t="n"/>
      <c r="H1298" s="20">
        <f>IF(D1298="","",D1298-TODAY())</f>
        <v/>
      </c>
      <c r="I1298" s="19">
        <f>IF(OR(E1298="",F1298=""),"",E1298*F1298)</f>
        <v/>
      </c>
      <c r="J1298" s="16">
        <f>IF(H1298="","",IF(N(E1298)=0,"SEM ESTOQUE",IF(H1298&lt;0,"VENCIDO",IF(H1298&lt;=$D$4,"VENCE EM BREVE","OK"))))</f>
        <v/>
      </c>
      <c r="K1298" s="16" t="n"/>
    </row>
    <row r="1299">
      <c r="A1299" s="16" t="n"/>
      <c r="B1299" s="16" t="n"/>
      <c r="C1299" s="16" t="n"/>
      <c r="D1299" s="17" t="n"/>
      <c r="E1299" s="18" t="n"/>
      <c r="F1299" s="19" t="n"/>
      <c r="G1299" s="16" t="n"/>
      <c r="H1299" s="20">
        <f>IF(D1299="","",D1299-TODAY())</f>
        <v/>
      </c>
      <c r="I1299" s="19">
        <f>IF(OR(E1299="",F1299=""),"",E1299*F1299)</f>
        <v/>
      </c>
      <c r="J1299" s="16">
        <f>IF(H1299="","",IF(N(E1299)=0,"SEM ESTOQUE",IF(H1299&lt;0,"VENCIDO",IF(H1299&lt;=$D$4,"VENCE EM BREVE","OK"))))</f>
        <v/>
      </c>
      <c r="K1299" s="16" t="n"/>
    </row>
    <row r="1300">
      <c r="A1300" s="16" t="n"/>
      <c r="B1300" s="16" t="n"/>
      <c r="C1300" s="16" t="n"/>
      <c r="D1300" s="17" t="n"/>
      <c r="E1300" s="18" t="n"/>
      <c r="F1300" s="19" t="n"/>
      <c r="G1300" s="16" t="n"/>
      <c r="H1300" s="20">
        <f>IF(D1300="","",D1300-TODAY())</f>
        <v/>
      </c>
      <c r="I1300" s="19">
        <f>IF(OR(E1300="",F1300=""),"",E1300*F1300)</f>
        <v/>
      </c>
      <c r="J1300" s="16">
        <f>IF(H1300="","",IF(N(E1300)=0,"SEM ESTOQUE",IF(H1300&lt;0,"VENCIDO",IF(H1300&lt;=$D$4,"VENCE EM BREVE","OK"))))</f>
        <v/>
      </c>
      <c r="K1300" s="16" t="n"/>
    </row>
    <row r="1301">
      <c r="A1301" s="16" t="n"/>
      <c r="B1301" s="16" t="n"/>
      <c r="C1301" s="16" t="n"/>
      <c r="D1301" s="17" t="n"/>
      <c r="E1301" s="18" t="n"/>
      <c r="F1301" s="19" t="n"/>
      <c r="G1301" s="16" t="n"/>
      <c r="H1301" s="20">
        <f>IF(D1301="","",D1301-TODAY())</f>
        <v/>
      </c>
      <c r="I1301" s="19">
        <f>IF(OR(E1301="",F1301=""),"",E1301*F1301)</f>
        <v/>
      </c>
      <c r="J1301" s="16">
        <f>IF(H1301="","",IF(N(E1301)=0,"SEM ESTOQUE",IF(H1301&lt;0,"VENCIDO",IF(H1301&lt;=$D$4,"VENCE EM BREVE","OK"))))</f>
        <v/>
      </c>
      <c r="K1301" s="16" t="n"/>
    </row>
    <row r="1302">
      <c r="A1302" s="16" t="n"/>
      <c r="B1302" s="16" t="n"/>
      <c r="C1302" s="16" t="n"/>
      <c r="D1302" s="17" t="n"/>
      <c r="E1302" s="18" t="n"/>
      <c r="F1302" s="19" t="n"/>
      <c r="G1302" s="16" t="n"/>
      <c r="H1302" s="20">
        <f>IF(D1302="","",D1302-TODAY())</f>
        <v/>
      </c>
      <c r="I1302" s="19">
        <f>IF(OR(E1302="",F1302=""),"",E1302*F1302)</f>
        <v/>
      </c>
      <c r="J1302" s="16">
        <f>IF(H1302="","",IF(N(E1302)=0,"SEM ESTOQUE",IF(H1302&lt;0,"VENCIDO",IF(H1302&lt;=$D$4,"VENCE EM BREVE","OK"))))</f>
        <v/>
      </c>
      <c r="K1302" s="16" t="n"/>
    </row>
    <row r="1303">
      <c r="A1303" s="16" t="n"/>
      <c r="B1303" s="16" t="n"/>
      <c r="C1303" s="16" t="n"/>
      <c r="D1303" s="17" t="n"/>
      <c r="E1303" s="18" t="n"/>
      <c r="F1303" s="19" t="n"/>
      <c r="G1303" s="16" t="n"/>
      <c r="H1303" s="20">
        <f>IF(D1303="","",D1303-TODAY())</f>
        <v/>
      </c>
      <c r="I1303" s="19">
        <f>IF(OR(E1303="",F1303=""),"",E1303*F1303)</f>
        <v/>
      </c>
      <c r="J1303" s="16">
        <f>IF(H1303="","",IF(N(E1303)=0,"SEM ESTOQUE",IF(H1303&lt;0,"VENCIDO",IF(H1303&lt;=$D$4,"VENCE EM BREVE","OK"))))</f>
        <v/>
      </c>
      <c r="K1303" s="16" t="n"/>
    </row>
    <row r="1304">
      <c r="A1304" s="16" t="n"/>
      <c r="B1304" s="16" t="n"/>
      <c r="C1304" s="16" t="n"/>
      <c r="D1304" s="17" t="n"/>
      <c r="E1304" s="18" t="n"/>
      <c r="F1304" s="19" t="n"/>
      <c r="G1304" s="16" t="n"/>
      <c r="H1304" s="20">
        <f>IF(D1304="","",D1304-TODAY())</f>
        <v/>
      </c>
      <c r="I1304" s="19">
        <f>IF(OR(E1304="",F1304=""),"",E1304*F1304)</f>
        <v/>
      </c>
      <c r="J1304" s="16">
        <f>IF(H1304="","",IF(N(E1304)=0,"SEM ESTOQUE",IF(H1304&lt;0,"VENCIDO",IF(H1304&lt;=$D$4,"VENCE EM BREVE","OK"))))</f>
        <v/>
      </c>
      <c r="K1304" s="16" t="n"/>
    </row>
    <row r="1305">
      <c r="A1305" s="16" t="n"/>
      <c r="B1305" s="16" t="n"/>
      <c r="C1305" s="16" t="n"/>
      <c r="D1305" s="17" t="n"/>
      <c r="E1305" s="18" t="n"/>
      <c r="F1305" s="19" t="n"/>
      <c r="G1305" s="16" t="n"/>
      <c r="H1305" s="20">
        <f>IF(D1305="","",D1305-TODAY())</f>
        <v/>
      </c>
      <c r="I1305" s="19">
        <f>IF(OR(E1305="",F1305=""),"",E1305*F1305)</f>
        <v/>
      </c>
      <c r="J1305" s="16">
        <f>IF(H1305="","",IF(N(E1305)=0,"SEM ESTOQUE",IF(H1305&lt;0,"VENCIDO",IF(H1305&lt;=$D$4,"VENCE EM BREVE","OK"))))</f>
        <v/>
      </c>
      <c r="K1305" s="16" t="n"/>
    </row>
    <row r="1306">
      <c r="A1306" s="16" t="n"/>
      <c r="B1306" s="16" t="n"/>
      <c r="C1306" s="16" t="n"/>
      <c r="D1306" s="17" t="n"/>
      <c r="E1306" s="18" t="n"/>
      <c r="F1306" s="19" t="n"/>
      <c r="G1306" s="16" t="n"/>
      <c r="H1306" s="20">
        <f>IF(D1306="","",D1306-TODAY())</f>
        <v/>
      </c>
      <c r="I1306" s="19">
        <f>IF(OR(E1306="",F1306=""),"",E1306*F1306)</f>
        <v/>
      </c>
      <c r="J1306" s="16">
        <f>IF(H1306="","",IF(N(E1306)=0,"SEM ESTOQUE",IF(H1306&lt;0,"VENCIDO",IF(H1306&lt;=$D$4,"VENCE EM BREVE","OK"))))</f>
        <v/>
      </c>
      <c r="K1306" s="16" t="n"/>
    </row>
    <row r="1307">
      <c r="A1307" s="16" t="n"/>
      <c r="B1307" s="16" t="n"/>
      <c r="C1307" s="16" t="n"/>
      <c r="D1307" s="17" t="n"/>
      <c r="E1307" s="18" t="n"/>
      <c r="F1307" s="19" t="n"/>
      <c r="G1307" s="16" t="n"/>
      <c r="H1307" s="20">
        <f>IF(D1307="","",D1307-TODAY())</f>
        <v/>
      </c>
      <c r="I1307" s="19">
        <f>IF(OR(E1307="",F1307=""),"",E1307*F1307)</f>
        <v/>
      </c>
      <c r="J1307" s="16">
        <f>IF(H1307="","",IF(N(E1307)=0,"SEM ESTOQUE",IF(H1307&lt;0,"VENCIDO",IF(H1307&lt;=$D$4,"VENCE EM BREVE","OK"))))</f>
        <v/>
      </c>
      <c r="K1307" s="16" t="n"/>
    </row>
    <row r="1308">
      <c r="A1308" s="16" t="n"/>
      <c r="B1308" s="16" t="n"/>
      <c r="C1308" s="16" t="n"/>
      <c r="D1308" s="17" t="n"/>
      <c r="E1308" s="18" t="n"/>
      <c r="F1308" s="19" t="n"/>
      <c r="G1308" s="16" t="n"/>
      <c r="H1308" s="20">
        <f>IF(D1308="","",D1308-TODAY())</f>
        <v/>
      </c>
      <c r="I1308" s="19">
        <f>IF(OR(E1308="",F1308=""),"",E1308*F1308)</f>
        <v/>
      </c>
      <c r="J1308" s="16">
        <f>IF(H1308="","",IF(N(E1308)=0,"SEM ESTOQUE",IF(H1308&lt;0,"VENCIDO",IF(H1308&lt;=$D$4,"VENCE EM BREVE","OK"))))</f>
        <v/>
      </c>
      <c r="K1308" s="16" t="n"/>
    </row>
    <row r="1309">
      <c r="A1309" s="16" t="n"/>
      <c r="B1309" s="16" t="n"/>
      <c r="C1309" s="16" t="n"/>
      <c r="D1309" s="17" t="n"/>
      <c r="E1309" s="18" t="n"/>
      <c r="F1309" s="19" t="n"/>
      <c r="G1309" s="16" t="n"/>
      <c r="H1309" s="20">
        <f>IF(D1309="","",D1309-TODAY())</f>
        <v/>
      </c>
      <c r="I1309" s="19">
        <f>IF(OR(E1309="",F1309=""),"",E1309*F1309)</f>
        <v/>
      </c>
      <c r="J1309" s="16">
        <f>IF(H1309="","",IF(N(E1309)=0,"SEM ESTOQUE",IF(H1309&lt;0,"VENCIDO",IF(H1309&lt;=$D$4,"VENCE EM BREVE","OK"))))</f>
        <v/>
      </c>
      <c r="K1309" s="16" t="n"/>
    </row>
    <row r="1310">
      <c r="A1310" s="16" t="n"/>
      <c r="B1310" s="16" t="n"/>
      <c r="C1310" s="16" t="n"/>
      <c r="D1310" s="17" t="n"/>
      <c r="E1310" s="18" t="n"/>
      <c r="F1310" s="19" t="n"/>
      <c r="G1310" s="16" t="n"/>
      <c r="H1310" s="20">
        <f>IF(D1310="","",D1310-TODAY())</f>
        <v/>
      </c>
      <c r="I1310" s="19">
        <f>IF(OR(E1310="",F1310=""),"",E1310*F1310)</f>
        <v/>
      </c>
      <c r="J1310" s="16">
        <f>IF(H1310="","",IF(N(E1310)=0,"SEM ESTOQUE",IF(H1310&lt;0,"VENCIDO",IF(H1310&lt;=$D$4,"VENCE EM BREVE","OK"))))</f>
        <v/>
      </c>
      <c r="K1310" s="16" t="n"/>
    </row>
    <row r="1311">
      <c r="A1311" s="16" t="n"/>
      <c r="B1311" s="16" t="n"/>
      <c r="C1311" s="16" t="n"/>
      <c r="D1311" s="17" t="n"/>
      <c r="E1311" s="18" t="n"/>
      <c r="F1311" s="19" t="n"/>
      <c r="G1311" s="16" t="n"/>
      <c r="H1311" s="20">
        <f>IF(D1311="","",D1311-TODAY())</f>
        <v/>
      </c>
      <c r="I1311" s="19">
        <f>IF(OR(E1311="",F1311=""),"",E1311*F1311)</f>
        <v/>
      </c>
      <c r="J1311" s="16">
        <f>IF(H1311="","",IF(N(E1311)=0,"SEM ESTOQUE",IF(H1311&lt;0,"VENCIDO",IF(H1311&lt;=$D$4,"VENCE EM BREVE","OK"))))</f>
        <v/>
      </c>
      <c r="K1311" s="16" t="n"/>
    </row>
    <row r="1312">
      <c r="A1312" s="16" t="n"/>
      <c r="B1312" s="16" t="n"/>
      <c r="C1312" s="16" t="n"/>
      <c r="D1312" s="17" t="n"/>
      <c r="E1312" s="18" t="n"/>
      <c r="F1312" s="19" t="n"/>
      <c r="G1312" s="16" t="n"/>
      <c r="H1312" s="20">
        <f>IF(D1312="","",D1312-TODAY())</f>
        <v/>
      </c>
      <c r="I1312" s="19">
        <f>IF(OR(E1312="",F1312=""),"",E1312*F1312)</f>
        <v/>
      </c>
      <c r="J1312" s="16">
        <f>IF(H1312="","",IF(N(E1312)=0,"SEM ESTOQUE",IF(H1312&lt;0,"VENCIDO",IF(H1312&lt;=$D$4,"VENCE EM BREVE","OK"))))</f>
        <v/>
      </c>
      <c r="K1312" s="16" t="n"/>
    </row>
    <row r="1313">
      <c r="A1313" s="16" t="n"/>
      <c r="B1313" s="16" t="n"/>
      <c r="C1313" s="16" t="n"/>
      <c r="D1313" s="17" t="n"/>
      <c r="E1313" s="18" t="n"/>
      <c r="F1313" s="19" t="n"/>
      <c r="G1313" s="16" t="n"/>
      <c r="H1313" s="20">
        <f>IF(D1313="","",D1313-TODAY())</f>
        <v/>
      </c>
      <c r="I1313" s="19">
        <f>IF(OR(E1313="",F1313=""),"",E1313*F1313)</f>
        <v/>
      </c>
      <c r="J1313" s="16">
        <f>IF(H1313="","",IF(N(E1313)=0,"SEM ESTOQUE",IF(H1313&lt;0,"VENCIDO",IF(H1313&lt;=$D$4,"VENCE EM BREVE","OK"))))</f>
        <v/>
      </c>
      <c r="K1313" s="16" t="n"/>
    </row>
    <row r="1314">
      <c r="A1314" s="16" t="n"/>
      <c r="B1314" s="16" t="n"/>
      <c r="C1314" s="16" t="n"/>
      <c r="D1314" s="17" t="n"/>
      <c r="E1314" s="18" t="n"/>
      <c r="F1314" s="19" t="n"/>
      <c r="G1314" s="16" t="n"/>
      <c r="H1314" s="20">
        <f>IF(D1314="","",D1314-TODAY())</f>
        <v/>
      </c>
      <c r="I1314" s="19">
        <f>IF(OR(E1314="",F1314=""),"",E1314*F1314)</f>
        <v/>
      </c>
      <c r="J1314" s="16">
        <f>IF(H1314="","",IF(N(E1314)=0,"SEM ESTOQUE",IF(H1314&lt;0,"VENCIDO",IF(H1314&lt;=$D$4,"VENCE EM BREVE","OK"))))</f>
        <v/>
      </c>
      <c r="K1314" s="16" t="n"/>
    </row>
    <row r="1315">
      <c r="A1315" s="16" t="n"/>
      <c r="B1315" s="16" t="n"/>
      <c r="C1315" s="16" t="n"/>
      <c r="D1315" s="17" t="n"/>
      <c r="E1315" s="18" t="n"/>
      <c r="F1315" s="19" t="n"/>
      <c r="G1315" s="16" t="n"/>
      <c r="H1315" s="20">
        <f>IF(D1315="","",D1315-TODAY())</f>
        <v/>
      </c>
      <c r="I1315" s="19">
        <f>IF(OR(E1315="",F1315=""),"",E1315*F1315)</f>
        <v/>
      </c>
      <c r="J1315" s="16">
        <f>IF(H1315="","",IF(N(E1315)=0,"SEM ESTOQUE",IF(H1315&lt;0,"VENCIDO",IF(H1315&lt;=$D$4,"VENCE EM BREVE","OK"))))</f>
        <v/>
      </c>
      <c r="K1315" s="16" t="n"/>
    </row>
    <row r="1316">
      <c r="A1316" s="16" t="n"/>
      <c r="B1316" s="16" t="n"/>
      <c r="C1316" s="16" t="n"/>
      <c r="D1316" s="17" t="n"/>
      <c r="E1316" s="18" t="n"/>
      <c r="F1316" s="19" t="n"/>
      <c r="G1316" s="16" t="n"/>
      <c r="H1316" s="20">
        <f>IF(D1316="","",D1316-TODAY())</f>
        <v/>
      </c>
      <c r="I1316" s="19">
        <f>IF(OR(E1316="",F1316=""),"",E1316*F1316)</f>
        <v/>
      </c>
      <c r="J1316" s="16">
        <f>IF(H1316="","",IF(N(E1316)=0,"SEM ESTOQUE",IF(H1316&lt;0,"VENCIDO",IF(H1316&lt;=$D$4,"VENCE EM BREVE","OK"))))</f>
        <v/>
      </c>
      <c r="K1316" s="16" t="n"/>
    </row>
    <row r="1317">
      <c r="A1317" s="16" t="n"/>
      <c r="B1317" s="16" t="n"/>
      <c r="C1317" s="16" t="n"/>
      <c r="D1317" s="17" t="n"/>
      <c r="E1317" s="18" t="n"/>
      <c r="F1317" s="19" t="n"/>
      <c r="G1317" s="16" t="n"/>
      <c r="H1317" s="20">
        <f>IF(D1317="","",D1317-TODAY())</f>
        <v/>
      </c>
      <c r="I1317" s="19">
        <f>IF(OR(E1317="",F1317=""),"",E1317*F1317)</f>
        <v/>
      </c>
      <c r="J1317" s="16">
        <f>IF(H1317="","",IF(N(E1317)=0,"SEM ESTOQUE",IF(H1317&lt;0,"VENCIDO",IF(H1317&lt;=$D$4,"VENCE EM BREVE","OK"))))</f>
        <v/>
      </c>
      <c r="K1317" s="16" t="n"/>
    </row>
    <row r="1318">
      <c r="A1318" s="16" t="n"/>
      <c r="B1318" s="16" t="n"/>
      <c r="C1318" s="16" t="n"/>
      <c r="D1318" s="17" t="n"/>
      <c r="E1318" s="18" t="n"/>
      <c r="F1318" s="19" t="n"/>
      <c r="G1318" s="16" t="n"/>
      <c r="H1318" s="20">
        <f>IF(D1318="","",D1318-TODAY())</f>
        <v/>
      </c>
      <c r="I1318" s="19">
        <f>IF(OR(E1318="",F1318=""),"",E1318*F1318)</f>
        <v/>
      </c>
      <c r="J1318" s="16">
        <f>IF(H1318="","",IF(N(E1318)=0,"SEM ESTOQUE",IF(H1318&lt;0,"VENCIDO",IF(H1318&lt;=$D$4,"VENCE EM BREVE","OK"))))</f>
        <v/>
      </c>
      <c r="K1318" s="16" t="n"/>
    </row>
    <row r="1319">
      <c r="A1319" s="16" t="n"/>
      <c r="B1319" s="16" t="n"/>
      <c r="C1319" s="16" t="n"/>
      <c r="D1319" s="17" t="n"/>
      <c r="E1319" s="18" t="n"/>
      <c r="F1319" s="19" t="n"/>
      <c r="G1319" s="16" t="n"/>
      <c r="H1319" s="20">
        <f>IF(D1319="","",D1319-TODAY())</f>
        <v/>
      </c>
      <c r="I1319" s="19">
        <f>IF(OR(E1319="",F1319=""),"",E1319*F1319)</f>
        <v/>
      </c>
      <c r="J1319" s="16">
        <f>IF(H1319="","",IF(N(E1319)=0,"SEM ESTOQUE",IF(H1319&lt;0,"VENCIDO",IF(H1319&lt;=$D$4,"VENCE EM BREVE","OK"))))</f>
        <v/>
      </c>
      <c r="K1319" s="16" t="n"/>
    </row>
    <row r="1320">
      <c r="A1320" s="16" t="n"/>
      <c r="B1320" s="16" t="n"/>
      <c r="C1320" s="16" t="n"/>
      <c r="D1320" s="17" t="n"/>
      <c r="E1320" s="18" t="n"/>
      <c r="F1320" s="19" t="n"/>
      <c r="G1320" s="16" t="n"/>
      <c r="H1320" s="20">
        <f>IF(D1320="","",D1320-TODAY())</f>
        <v/>
      </c>
      <c r="I1320" s="19">
        <f>IF(OR(E1320="",F1320=""),"",E1320*F1320)</f>
        <v/>
      </c>
      <c r="J1320" s="16">
        <f>IF(H1320="","",IF(N(E1320)=0,"SEM ESTOQUE",IF(H1320&lt;0,"VENCIDO",IF(H1320&lt;=$D$4,"VENCE EM BREVE","OK"))))</f>
        <v/>
      </c>
      <c r="K1320" s="16" t="n"/>
    </row>
    <row r="1321">
      <c r="A1321" s="16" t="n"/>
      <c r="B1321" s="16" t="n"/>
      <c r="C1321" s="16" t="n"/>
      <c r="D1321" s="17" t="n"/>
      <c r="E1321" s="18" t="n"/>
      <c r="F1321" s="19" t="n"/>
      <c r="G1321" s="16" t="n"/>
      <c r="H1321" s="20">
        <f>IF(D1321="","",D1321-TODAY())</f>
        <v/>
      </c>
      <c r="I1321" s="19">
        <f>IF(OR(E1321="",F1321=""),"",E1321*F1321)</f>
        <v/>
      </c>
      <c r="J1321" s="16">
        <f>IF(H1321="","",IF(N(E1321)=0,"SEM ESTOQUE",IF(H1321&lt;0,"VENCIDO",IF(H1321&lt;=$D$4,"VENCE EM BREVE","OK"))))</f>
        <v/>
      </c>
      <c r="K1321" s="16" t="n"/>
    </row>
    <row r="1322">
      <c r="A1322" s="16" t="n"/>
      <c r="B1322" s="16" t="n"/>
      <c r="C1322" s="16" t="n"/>
      <c r="D1322" s="17" t="n"/>
      <c r="E1322" s="18" t="n"/>
      <c r="F1322" s="19" t="n"/>
      <c r="G1322" s="16" t="n"/>
      <c r="H1322" s="20">
        <f>IF(D1322="","",D1322-TODAY())</f>
        <v/>
      </c>
      <c r="I1322" s="19">
        <f>IF(OR(E1322="",F1322=""),"",E1322*F1322)</f>
        <v/>
      </c>
      <c r="J1322" s="16">
        <f>IF(H1322="","",IF(N(E1322)=0,"SEM ESTOQUE",IF(H1322&lt;0,"VENCIDO",IF(H1322&lt;=$D$4,"VENCE EM BREVE","OK"))))</f>
        <v/>
      </c>
      <c r="K1322" s="16" t="n"/>
    </row>
    <row r="1323">
      <c r="A1323" s="16" t="n"/>
      <c r="B1323" s="16" t="n"/>
      <c r="C1323" s="16" t="n"/>
      <c r="D1323" s="17" t="n"/>
      <c r="E1323" s="18" t="n"/>
      <c r="F1323" s="19" t="n"/>
      <c r="G1323" s="16" t="n"/>
      <c r="H1323" s="20">
        <f>IF(D1323="","",D1323-TODAY())</f>
        <v/>
      </c>
      <c r="I1323" s="19">
        <f>IF(OR(E1323="",F1323=""),"",E1323*F1323)</f>
        <v/>
      </c>
      <c r="J1323" s="16">
        <f>IF(H1323="","",IF(N(E1323)=0,"SEM ESTOQUE",IF(H1323&lt;0,"VENCIDO",IF(H1323&lt;=$D$4,"VENCE EM BREVE","OK"))))</f>
        <v/>
      </c>
      <c r="K1323" s="16" t="n"/>
    </row>
    <row r="1324">
      <c r="A1324" s="16" t="n"/>
      <c r="B1324" s="16" t="n"/>
      <c r="C1324" s="16" t="n"/>
      <c r="D1324" s="17" t="n"/>
      <c r="E1324" s="18" t="n"/>
      <c r="F1324" s="19" t="n"/>
      <c r="G1324" s="16" t="n"/>
      <c r="H1324" s="20">
        <f>IF(D1324="","",D1324-TODAY())</f>
        <v/>
      </c>
      <c r="I1324" s="19">
        <f>IF(OR(E1324="",F1324=""),"",E1324*F1324)</f>
        <v/>
      </c>
      <c r="J1324" s="16">
        <f>IF(H1324="","",IF(N(E1324)=0,"SEM ESTOQUE",IF(H1324&lt;0,"VENCIDO",IF(H1324&lt;=$D$4,"VENCE EM BREVE","OK"))))</f>
        <v/>
      </c>
      <c r="K1324" s="16" t="n"/>
    </row>
    <row r="1325">
      <c r="A1325" s="16" t="n"/>
      <c r="B1325" s="16" t="n"/>
      <c r="C1325" s="16" t="n"/>
      <c r="D1325" s="17" t="n"/>
      <c r="E1325" s="18" t="n"/>
      <c r="F1325" s="19" t="n"/>
      <c r="G1325" s="16" t="n"/>
      <c r="H1325" s="20">
        <f>IF(D1325="","",D1325-TODAY())</f>
        <v/>
      </c>
      <c r="I1325" s="19">
        <f>IF(OR(E1325="",F1325=""),"",E1325*F1325)</f>
        <v/>
      </c>
      <c r="J1325" s="16">
        <f>IF(H1325="","",IF(N(E1325)=0,"SEM ESTOQUE",IF(H1325&lt;0,"VENCIDO",IF(H1325&lt;=$D$4,"VENCE EM BREVE","OK"))))</f>
        <v/>
      </c>
      <c r="K1325" s="16" t="n"/>
    </row>
    <row r="1326">
      <c r="A1326" s="16" t="n"/>
      <c r="B1326" s="16" t="n"/>
      <c r="C1326" s="16" t="n"/>
      <c r="D1326" s="17" t="n"/>
      <c r="E1326" s="18" t="n"/>
      <c r="F1326" s="19" t="n"/>
      <c r="G1326" s="16" t="n"/>
      <c r="H1326" s="20">
        <f>IF(D1326="","",D1326-TODAY())</f>
        <v/>
      </c>
      <c r="I1326" s="19">
        <f>IF(OR(E1326="",F1326=""),"",E1326*F1326)</f>
        <v/>
      </c>
      <c r="J1326" s="16">
        <f>IF(H1326="","",IF(N(E1326)=0,"SEM ESTOQUE",IF(H1326&lt;0,"VENCIDO",IF(H1326&lt;=$D$4,"VENCE EM BREVE","OK"))))</f>
        <v/>
      </c>
      <c r="K1326" s="16" t="n"/>
    </row>
    <row r="1327">
      <c r="A1327" s="16" t="n"/>
      <c r="B1327" s="16" t="n"/>
      <c r="C1327" s="16" t="n"/>
      <c r="D1327" s="17" t="n"/>
      <c r="E1327" s="18" t="n"/>
      <c r="F1327" s="19" t="n"/>
      <c r="G1327" s="16" t="n"/>
      <c r="H1327" s="20">
        <f>IF(D1327="","",D1327-TODAY())</f>
        <v/>
      </c>
      <c r="I1327" s="19">
        <f>IF(OR(E1327="",F1327=""),"",E1327*F1327)</f>
        <v/>
      </c>
      <c r="J1327" s="16">
        <f>IF(H1327="","",IF(N(E1327)=0,"SEM ESTOQUE",IF(H1327&lt;0,"VENCIDO",IF(H1327&lt;=$D$4,"VENCE EM BREVE","OK"))))</f>
        <v/>
      </c>
      <c r="K1327" s="16" t="n"/>
    </row>
    <row r="1328">
      <c r="A1328" s="16" t="n"/>
      <c r="B1328" s="16" t="n"/>
      <c r="C1328" s="16" t="n"/>
      <c r="D1328" s="17" t="n"/>
      <c r="E1328" s="18" t="n"/>
      <c r="F1328" s="19" t="n"/>
      <c r="G1328" s="16" t="n"/>
      <c r="H1328" s="20">
        <f>IF(D1328="","",D1328-TODAY())</f>
        <v/>
      </c>
      <c r="I1328" s="19">
        <f>IF(OR(E1328="",F1328=""),"",E1328*F1328)</f>
        <v/>
      </c>
      <c r="J1328" s="16">
        <f>IF(H1328="","",IF(N(E1328)=0,"SEM ESTOQUE",IF(H1328&lt;0,"VENCIDO",IF(H1328&lt;=$D$4,"VENCE EM BREVE","OK"))))</f>
        <v/>
      </c>
      <c r="K1328" s="16" t="n"/>
    </row>
    <row r="1329">
      <c r="A1329" s="16" t="n"/>
      <c r="B1329" s="16" t="n"/>
      <c r="C1329" s="16" t="n"/>
      <c r="D1329" s="17" t="n"/>
      <c r="E1329" s="18" t="n"/>
      <c r="F1329" s="19" t="n"/>
      <c r="G1329" s="16" t="n"/>
      <c r="H1329" s="20">
        <f>IF(D1329="","",D1329-TODAY())</f>
        <v/>
      </c>
      <c r="I1329" s="19">
        <f>IF(OR(E1329="",F1329=""),"",E1329*F1329)</f>
        <v/>
      </c>
      <c r="J1329" s="16">
        <f>IF(H1329="","",IF(N(E1329)=0,"SEM ESTOQUE",IF(H1329&lt;0,"VENCIDO",IF(H1329&lt;=$D$4,"VENCE EM BREVE","OK"))))</f>
        <v/>
      </c>
      <c r="K1329" s="16" t="n"/>
    </row>
    <row r="1330">
      <c r="A1330" s="16" t="n"/>
      <c r="B1330" s="16" t="n"/>
      <c r="C1330" s="16" t="n"/>
      <c r="D1330" s="17" t="n"/>
      <c r="E1330" s="18" t="n"/>
      <c r="F1330" s="19" t="n"/>
      <c r="G1330" s="16" t="n"/>
      <c r="H1330" s="20">
        <f>IF(D1330="","",D1330-TODAY())</f>
        <v/>
      </c>
      <c r="I1330" s="19">
        <f>IF(OR(E1330="",F1330=""),"",E1330*F1330)</f>
        <v/>
      </c>
      <c r="J1330" s="16">
        <f>IF(H1330="","",IF(N(E1330)=0,"SEM ESTOQUE",IF(H1330&lt;0,"VENCIDO",IF(H1330&lt;=$D$4,"VENCE EM BREVE","OK"))))</f>
        <v/>
      </c>
      <c r="K1330" s="16" t="n"/>
    </row>
    <row r="1331">
      <c r="A1331" s="16" t="n"/>
      <c r="B1331" s="16" t="n"/>
      <c r="C1331" s="16" t="n"/>
      <c r="D1331" s="17" t="n"/>
      <c r="E1331" s="18" t="n"/>
      <c r="F1331" s="19" t="n"/>
      <c r="G1331" s="16" t="n"/>
      <c r="H1331" s="20">
        <f>IF(D1331="","",D1331-TODAY())</f>
        <v/>
      </c>
      <c r="I1331" s="19">
        <f>IF(OR(E1331="",F1331=""),"",E1331*F1331)</f>
        <v/>
      </c>
      <c r="J1331" s="16">
        <f>IF(H1331="","",IF(N(E1331)=0,"SEM ESTOQUE",IF(H1331&lt;0,"VENCIDO",IF(H1331&lt;=$D$4,"VENCE EM BREVE","OK"))))</f>
        <v/>
      </c>
      <c r="K1331" s="16" t="n"/>
    </row>
    <row r="1332">
      <c r="A1332" s="16" t="n"/>
      <c r="B1332" s="16" t="n"/>
      <c r="C1332" s="16" t="n"/>
      <c r="D1332" s="17" t="n"/>
      <c r="E1332" s="18" t="n"/>
      <c r="F1332" s="19" t="n"/>
      <c r="G1332" s="16" t="n"/>
      <c r="H1332" s="20">
        <f>IF(D1332="","",D1332-TODAY())</f>
        <v/>
      </c>
      <c r="I1332" s="19">
        <f>IF(OR(E1332="",F1332=""),"",E1332*F1332)</f>
        <v/>
      </c>
      <c r="J1332" s="16">
        <f>IF(H1332="","",IF(N(E1332)=0,"SEM ESTOQUE",IF(H1332&lt;0,"VENCIDO",IF(H1332&lt;=$D$4,"VENCE EM BREVE","OK"))))</f>
        <v/>
      </c>
      <c r="K1332" s="16" t="n"/>
    </row>
    <row r="1333">
      <c r="A1333" s="16" t="n"/>
      <c r="B1333" s="16" t="n"/>
      <c r="C1333" s="16" t="n"/>
      <c r="D1333" s="17" t="n"/>
      <c r="E1333" s="18" t="n"/>
      <c r="F1333" s="19" t="n"/>
      <c r="G1333" s="16" t="n"/>
      <c r="H1333" s="20">
        <f>IF(D1333="","",D1333-TODAY())</f>
        <v/>
      </c>
      <c r="I1333" s="19">
        <f>IF(OR(E1333="",F1333=""),"",E1333*F1333)</f>
        <v/>
      </c>
      <c r="J1333" s="16">
        <f>IF(H1333="","",IF(N(E1333)=0,"SEM ESTOQUE",IF(H1333&lt;0,"VENCIDO",IF(H1333&lt;=$D$4,"VENCE EM BREVE","OK"))))</f>
        <v/>
      </c>
      <c r="K1333" s="16" t="n"/>
    </row>
    <row r="1334">
      <c r="A1334" s="16" t="n"/>
      <c r="B1334" s="16" t="n"/>
      <c r="C1334" s="16" t="n"/>
      <c r="D1334" s="17" t="n"/>
      <c r="E1334" s="18" t="n"/>
      <c r="F1334" s="19" t="n"/>
      <c r="G1334" s="16" t="n"/>
      <c r="H1334" s="20">
        <f>IF(D1334="","",D1334-TODAY())</f>
        <v/>
      </c>
      <c r="I1334" s="19">
        <f>IF(OR(E1334="",F1334=""),"",E1334*F1334)</f>
        <v/>
      </c>
      <c r="J1334" s="16">
        <f>IF(H1334="","",IF(N(E1334)=0,"SEM ESTOQUE",IF(H1334&lt;0,"VENCIDO",IF(H1334&lt;=$D$4,"VENCE EM BREVE","OK"))))</f>
        <v/>
      </c>
      <c r="K1334" s="16" t="n"/>
    </row>
    <row r="1335">
      <c r="A1335" s="16" t="n"/>
      <c r="B1335" s="16" t="n"/>
      <c r="C1335" s="16" t="n"/>
      <c r="D1335" s="17" t="n"/>
      <c r="E1335" s="18" t="n"/>
      <c r="F1335" s="19" t="n"/>
      <c r="G1335" s="16" t="n"/>
      <c r="H1335" s="20">
        <f>IF(D1335="","",D1335-TODAY())</f>
        <v/>
      </c>
      <c r="I1335" s="19">
        <f>IF(OR(E1335="",F1335=""),"",E1335*F1335)</f>
        <v/>
      </c>
      <c r="J1335" s="16">
        <f>IF(H1335="","",IF(N(E1335)=0,"SEM ESTOQUE",IF(H1335&lt;0,"VENCIDO",IF(H1335&lt;=$D$4,"VENCE EM BREVE","OK"))))</f>
        <v/>
      </c>
      <c r="K1335" s="16" t="n"/>
    </row>
    <row r="1336">
      <c r="A1336" s="16" t="n"/>
      <c r="B1336" s="16" t="n"/>
      <c r="C1336" s="16" t="n"/>
      <c r="D1336" s="17" t="n"/>
      <c r="E1336" s="18" t="n"/>
      <c r="F1336" s="19" t="n"/>
      <c r="G1336" s="16" t="n"/>
      <c r="H1336" s="20">
        <f>IF(D1336="","",D1336-TODAY())</f>
        <v/>
      </c>
      <c r="I1336" s="19">
        <f>IF(OR(E1336="",F1336=""),"",E1336*F1336)</f>
        <v/>
      </c>
      <c r="J1336" s="16">
        <f>IF(H1336="","",IF(N(E1336)=0,"SEM ESTOQUE",IF(H1336&lt;0,"VENCIDO",IF(H1336&lt;=$D$4,"VENCE EM BREVE","OK"))))</f>
        <v/>
      </c>
      <c r="K1336" s="16" t="n"/>
    </row>
    <row r="1337">
      <c r="A1337" s="16" t="n"/>
      <c r="B1337" s="16" t="n"/>
      <c r="C1337" s="16" t="n"/>
      <c r="D1337" s="17" t="n"/>
      <c r="E1337" s="18" t="n"/>
      <c r="F1337" s="19" t="n"/>
      <c r="G1337" s="16" t="n"/>
      <c r="H1337" s="20">
        <f>IF(D1337="","",D1337-TODAY())</f>
        <v/>
      </c>
      <c r="I1337" s="19">
        <f>IF(OR(E1337="",F1337=""),"",E1337*F1337)</f>
        <v/>
      </c>
      <c r="J1337" s="16">
        <f>IF(H1337="","",IF(N(E1337)=0,"SEM ESTOQUE",IF(H1337&lt;0,"VENCIDO",IF(H1337&lt;=$D$4,"VENCE EM BREVE","OK"))))</f>
        <v/>
      </c>
      <c r="K1337" s="16" t="n"/>
    </row>
    <row r="1338">
      <c r="A1338" s="16" t="n"/>
      <c r="B1338" s="16" t="n"/>
      <c r="C1338" s="16" t="n"/>
      <c r="D1338" s="17" t="n"/>
      <c r="E1338" s="18" t="n"/>
      <c r="F1338" s="19" t="n"/>
      <c r="G1338" s="16" t="n"/>
      <c r="H1338" s="20">
        <f>IF(D1338="","",D1338-TODAY())</f>
        <v/>
      </c>
      <c r="I1338" s="19">
        <f>IF(OR(E1338="",F1338=""),"",E1338*F1338)</f>
        <v/>
      </c>
      <c r="J1338" s="16">
        <f>IF(H1338="","",IF(N(E1338)=0,"SEM ESTOQUE",IF(H1338&lt;0,"VENCIDO",IF(H1338&lt;=$D$4,"VENCE EM BREVE","OK"))))</f>
        <v/>
      </c>
      <c r="K1338" s="16" t="n"/>
    </row>
    <row r="1339">
      <c r="A1339" s="16" t="n"/>
      <c r="B1339" s="16" t="n"/>
      <c r="C1339" s="16" t="n"/>
      <c r="D1339" s="17" t="n"/>
      <c r="E1339" s="18" t="n"/>
      <c r="F1339" s="19" t="n"/>
      <c r="G1339" s="16" t="n"/>
      <c r="H1339" s="20">
        <f>IF(D1339="","",D1339-TODAY())</f>
        <v/>
      </c>
      <c r="I1339" s="19">
        <f>IF(OR(E1339="",F1339=""),"",E1339*F1339)</f>
        <v/>
      </c>
      <c r="J1339" s="16">
        <f>IF(H1339="","",IF(N(E1339)=0,"SEM ESTOQUE",IF(H1339&lt;0,"VENCIDO",IF(H1339&lt;=$D$4,"VENCE EM BREVE","OK"))))</f>
        <v/>
      </c>
      <c r="K1339" s="16" t="n"/>
    </row>
    <row r="1340">
      <c r="A1340" s="16" t="n"/>
      <c r="B1340" s="16" t="n"/>
      <c r="C1340" s="16" t="n"/>
      <c r="D1340" s="17" t="n"/>
      <c r="E1340" s="18" t="n"/>
      <c r="F1340" s="19" t="n"/>
      <c r="G1340" s="16" t="n"/>
      <c r="H1340" s="20">
        <f>IF(D1340="","",D1340-TODAY())</f>
        <v/>
      </c>
      <c r="I1340" s="19">
        <f>IF(OR(E1340="",F1340=""),"",E1340*F1340)</f>
        <v/>
      </c>
      <c r="J1340" s="16">
        <f>IF(H1340="","",IF(N(E1340)=0,"SEM ESTOQUE",IF(H1340&lt;0,"VENCIDO",IF(H1340&lt;=$D$4,"VENCE EM BREVE","OK"))))</f>
        <v/>
      </c>
      <c r="K1340" s="16" t="n"/>
    </row>
    <row r="1341">
      <c r="A1341" s="16" t="n"/>
      <c r="B1341" s="16" t="n"/>
      <c r="C1341" s="16" t="n"/>
      <c r="D1341" s="17" t="n"/>
      <c r="E1341" s="18" t="n"/>
      <c r="F1341" s="19" t="n"/>
      <c r="G1341" s="16" t="n"/>
      <c r="H1341" s="20">
        <f>IF(D1341="","",D1341-TODAY())</f>
        <v/>
      </c>
      <c r="I1341" s="19">
        <f>IF(OR(E1341="",F1341=""),"",E1341*F1341)</f>
        <v/>
      </c>
      <c r="J1341" s="16">
        <f>IF(H1341="","",IF(N(E1341)=0,"SEM ESTOQUE",IF(H1341&lt;0,"VENCIDO",IF(H1341&lt;=$D$4,"VENCE EM BREVE","OK"))))</f>
        <v/>
      </c>
      <c r="K1341" s="16" t="n"/>
    </row>
    <row r="1342">
      <c r="A1342" s="16" t="n"/>
      <c r="B1342" s="16" t="n"/>
      <c r="C1342" s="16" t="n"/>
      <c r="D1342" s="17" t="n"/>
      <c r="E1342" s="18" t="n"/>
      <c r="F1342" s="19" t="n"/>
      <c r="G1342" s="16" t="n"/>
      <c r="H1342" s="20">
        <f>IF(D1342="","",D1342-TODAY())</f>
        <v/>
      </c>
      <c r="I1342" s="19">
        <f>IF(OR(E1342="",F1342=""),"",E1342*F1342)</f>
        <v/>
      </c>
      <c r="J1342" s="16">
        <f>IF(H1342="","",IF(N(E1342)=0,"SEM ESTOQUE",IF(H1342&lt;0,"VENCIDO",IF(H1342&lt;=$D$4,"VENCE EM BREVE","OK"))))</f>
        <v/>
      </c>
      <c r="K1342" s="16" t="n"/>
    </row>
    <row r="1343">
      <c r="A1343" s="16" t="n"/>
      <c r="B1343" s="16" t="n"/>
      <c r="C1343" s="16" t="n"/>
      <c r="D1343" s="17" t="n"/>
      <c r="E1343" s="18" t="n"/>
      <c r="F1343" s="19" t="n"/>
      <c r="G1343" s="16" t="n"/>
      <c r="H1343" s="20">
        <f>IF(D1343="","",D1343-TODAY())</f>
        <v/>
      </c>
      <c r="I1343" s="19">
        <f>IF(OR(E1343="",F1343=""),"",E1343*F1343)</f>
        <v/>
      </c>
      <c r="J1343" s="16">
        <f>IF(H1343="","",IF(N(E1343)=0,"SEM ESTOQUE",IF(H1343&lt;0,"VENCIDO",IF(H1343&lt;=$D$4,"VENCE EM BREVE","OK"))))</f>
        <v/>
      </c>
      <c r="K1343" s="16" t="n"/>
    </row>
    <row r="1344">
      <c r="A1344" s="16" t="n"/>
      <c r="B1344" s="16" t="n"/>
      <c r="C1344" s="16" t="n"/>
      <c r="D1344" s="17" t="n"/>
      <c r="E1344" s="18" t="n"/>
      <c r="F1344" s="19" t="n"/>
      <c r="G1344" s="16" t="n"/>
      <c r="H1344" s="20">
        <f>IF(D1344="","",D1344-TODAY())</f>
        <v/>
      </c>
      <c r="I1344" s="19">
        <f>IF(OR(E1344="",F1344=""),"",E1344*F1344)</f>
        <v/>
      </c>
      <c r="J1344" s="16">
        <f>IF(H1344="","",IF(N(E1344)=0,"SEM ESTOQUE",IF(H1344&lt;0,"VENCIDO",IF(H1344&lt;=$D$4,"VENCE EM BREVE","OK"))))</f>
        <v/>
      </c>
      <c r="K1344" s="16" t="n"/>
    </row>
    <row r="1345">
      <c r="A1345" s="16" t="n"/>
      <c r="B1345" s="16" t="n"/>
      <c r="C1345" s="16" t="n"/>
      <c r="D1345" s="17" t="n"/>
      <c r="E1345" s="18" t="n"/>
      <c r="F1345" s="19" t="n"/>
      <c r="G1345" s="16" t="n"/>
      <c r="H1345" s="20">
        <f>IF(D1345="","",D1345-TODAY())</f>
        <v/>
      </c>
      <c r="I1345" s="19">
        <f>IF(OR(E1345="",F1345=""),"",E1345*F1345)</f>
        <v/>
      </c>
      <c r="J1345" s="16">
        <f>IF(H1345="","",IF(N(E1345)=0,"SEM ESTOQUE",IF(H1345&lt;0,"VENCIDO",IF(H1345&lt;=$D$4,"VENCE EM BREVE","OK"))))</f>
        <v/>
      </c>
      <c r="K1345" s="16" t="n"/>
    </row>
    <row r="1346">
      <c r="A1346" s="16" t="n"/>
      <c r="B1346" s="16" t="n"/>
      <c r="C1346" s="16" t="n"/>
      <c r="D1346" s="17" t="n"/>
      <c r="E1346" s="18" t="n"/>
      <c r="F1346" s="19" t="n"/>
      <c r="G1346" s="16" t="n"/>
      <c r="H1346" s="20">
        <f>IF(D1346="","",D1346-TODAY())</f>
        <v/>
      </c>
      <c r="I1346" s="19">
        <f>IF(OR(E1346="",F1346=""),"",E1346*F1346)</f>
        <v/>
      </c>
      <c r="J1346" s="16">
        <f>IF(H1346="","",IF(N(E1346)=0,"SEM ESTOQUE",IF(H1346&lt;0,"VENCIDO",IF(H1346&lt;=$D$4,"VENCE EM BREVE","OK"))))</f>
        <v/>
      </c>
      <c r="K1346" s="16" t="n"/>
    </row>
    <row r="1347">
      <c r="A1347" s="16" t="n"/>
      <c r="B1347" s="16" t="n"/>
      <c r="C1347" s="16" t="n"/>
      <c r="D1347" s="17" t="n"/>
      <c r="E1347" s="18" t="n"/>
      <c r="F1347" s="19" t="n"/>
      <c r="G1347" s="16" t="n"/>
      <c r="H1347" s="20">
        <f>IF(D1347="","",D1347-TODAY())</f>
        <v/>
      </c>
      <c r="I1347" s="19">
        <f>IF(OR(E1347="",F1347=""),"",E1347*F1347)</f>
        <v/>
      </c>
      <c r="J1347" s="16">
        <f>IF(H1347="","",IF(N(E1347)=0,"SEM ESTOQUE",IF(H1347&lt;0,"VENCIDO",IF(H1347&lt;=$D$4,"VENCE EM BREVE","OK"))))</f>
        <v/>
      </c>
      <c r="K1347" s="16" t="n"/>
    </row>
    <row r="1348">
      <c r="A1348" s="16" t="n"/>
      <c r="B1348" s="16" t="n"/>
      <c r="C1348" s="16" t="n"/>
      <c r="D1348" s="17" t="n"/>
      <c r="E1348" s="18" t="n"/>
      <c r="F1348" s="19" t="n"/>
      <c r="G1348" s="16" t="n"/>
      <c r="H1348" s="20">
        <f>IF(D1348="","",D1348-TODAY())</f>
        <v/>
      </c>
      <c r="I1348" s="19">
        <f>IF(OR(E1348="",F1348=""),"",E1348*F1348)</f>
        <v/>
      </c>
      <c r="J1348" s="16">
        <f>IF(H1348="","",IF(N(E1348)=0,"SEM ESTOQUE",IF(H1348&lt;0,"VENCIDO",IF(H1348&lt;=$D$4,"VENCE EM BREVE","OK"))))</f>
        <v/>
      </c>
      <c r="K1348" s="16" t="n"/>
    </row>
    <row r="1349">
      <c r="A1349" s="16" t="n"/>
      <c r="B1349" s="16" t="n"/>
      <c r="C1349" s="16" t="n"/>
      <c r="D1349" s="17" t="n"/>
      <c r="E1349" s="18" t="n"/>
      <c r="F1349" s="19" t="n"/>
      <c r="G1349" s="16" t="n"/>
      <c r="H1349" s="20">
        <f>IF(D1349="","",D1349-TODAY())</f>
        <v/>
      </c>
      <c r="I1349" s="19">
        <f>IF(OR(E1349="",F1349=""),"",E1349*F1349)</f>
        <v/>
      </c>
      <c r="J1349" s="16">
        <f>IF(H1349="","",IF(N(E1349)=0,"SEM ESTOQUE",IF(H1349&lt;0,"VENCIDO",IF(H1349&lt;=$D$4,"VENCE EM BREVE","OK"))))</f>
        <v/>
      </c>
      <c r="K1349" s="16" t="n"/>
    </row>
    <row r="1350">
      <c r="A1350" s="16" t="n"/>
      <c r="B1350" s="16" t="n"/>
      <c r="C1350" s="16" t="n"/>
      <c r="D1350" s="17" t="n"/>
      <c r="E1350" s="18" t="n"/>
      <c r="F1350" s="19" t="n"/>
      <c r="G1350" s="16" t="n"/>
      <c r="H1350" s="20">
        <f>IF(D1350="","",D1350-TODAY())</f>
        <v/>
      </c>
      <c r="I1350" s="19">
        <f>IF(OR(E1350="",F1350=""),"",E1350*F1350)</f>
        <v/>
      </c>
      <c r="J1350" s="16">
        <f>IF(H1350="","",IF(N(E1350)=0,"SEM ESTOQUE",IF(H1350&lt;0,"VENCIDO",IF(H1350&lt;=$D$4,"VENCE EM BREVE","OK"))))</f>
        <v/>
      </c>
      <c r="K1350" s="16" t="n"/>
    </row>
    <row r="1351">
      <c r="A1351" s="16" t="n"/>
      <c r="B1351" s="16" t="n"/>
      <c r="C1351" s="16" t="n"/>
      <c r="D1351" s="17" t="n"/>
      <c r="E1351" s="18" t="n"/>
      <c r="F1351" s="19" t="n"/>
      <c r="G1351" s="16" t="n"/>
      <c r="H1351" s="20">
        <f>IF(D1351="","",D1351-TODAY())</f>
        <v/>
      </c>
      <c r="I1351" s="19">
        <f>IF(OR(E1351="",F1351=""),"",E1351*F1351)</f>
        <v/>
      </c>
      <c r="J1351" s="16">
        <f>IF(H1351="","",IF(N(E1351)=0,"SEM ESTOQUE",IF(H1351&lt;0,"VENCIDO",IF(H1351&lt;=$D$4,"VENCE EM BREVE","OK"))))</f>
        <v/>
      </c>
      <c r="K1351" s="16" t="n"/>
    </row>
    <row r="1352">
      <c r="A1352" s="16" t="n"/>
      <c r="B1352" s="16" t="n"/>
      <c r="C1352" s="16" t="n"/>
      <c r="D1352" s="17" t="n"/>
      <c r="E1352" s="18" t="n"/>
      <c r="F1352" s="19" t="n"/>
      <c r="G1352" s="16" t="n"/>
      <c r="H1352" s="20">
        <f>IF(D1352="","",D1352-TODAY())</f>
        <v/>
      </c>
      <c r="I1352" s="19">
        <f>IF(OR(E1352="",F1352=""),"",E1352*F1352)</f>
        <v/>
      </c>
      <c r="J1352" s="16">
        <f>IF(H1352="","",IF(N(E1352)=0,"SEM ESTOQUE",IF(H1352&lt;0,"VENCIDO",IF(H1352&lt;=$D$4,"VENCE EM BREVE","OK"))))</f>
        <v/>
      </c>
      <c r="K1352" s="16" t="n"/>
    </row>
    <row r="1353">
      <c r="A1353" s="16" t="n"/>
      <c r="B1353" s="16" t="n"/>
      <c r="C1353" s="16" t="n"/>
      <c r="D1353" s="17" t="n"/>
      <c r="E1353" s="18" t="n"/>
      <c r="F1353" s="19" t="n"/>
      <c r="G1353" s="16" t="n"/>
      <c r="H1353" s="20">
        <f>IF(D1353="","",D1353-TODAY())</f>
        <v/>
      </c>
      <c r="I1353" s="19">
        <f>IF(OR(E1353="",F1353=""),"",E1353*F1353)</f>
        <v/>
      </c>
      <c r="J1353" s="16">
        <f>IF(H1353="","",IF(N(E1353)=0,"SEM ESTOQUE",IF(H1353&lt;0,"VENCIDO",IF(H1353&lt;=$D$4,"VENCE EM BREVE","OK"))))</f>
        <v/>
      </c>
      <c r="K1353" s="16" t="n"/>
    </row>
    <row r="1354">
      <c r="A1354" s="16" t="n"/>
      <c r="B1354" s="16" t="n"/>
      <c r="C1354" s="16" t="n"/>
      <c r="D1354" s="17" t="n"/>
      <c r="E1354" s="18" t="n"/>
      <c r="F1354" s="19" t="n"/>
      <c r="G1354" s="16" t="n"/>
      <c r="H1354" s="20">
        <f>IF(D1354="","",D1354-TODAY())</f>
        <v/>
      </c>
      <c r="I1354" s="19">
        <f>IF(OR(E1354="",F1354=""),"",E1354*F1354)</f>
        <v/>
      </c>
      <c r="J1354" s="16">
        <f>IF(H1354="","",IF(N(E1354)=0,"SEM ESTOQUE",IF(H1354&lt;0,"VENCIDO",IF(H1354&lt;=$D$4,"VENCE EM BREVE","OK"))))</f>
        <v/>
      </c>
      <c r="K1354" s="16" t="n"/>
    </row>
    <row r="1355">
      <c r="A1355" s="16" t="n"/>
      <c r="B1355" s="16" t="n"/>
      <c r="C1355" s="16" t="n"/>
      <c r="D1355" s="17" t="n"/>
      <c r="E1355" s="18" t="n"/>
      <c r="F1355" s="19" t="n"/>
      <c r="G1355" s="16" t="n"/>
      <c r="H1355" s="20">
        <f>IF(D1355="","",D1355-TODAY())</f>
        <v/>
      </c>
      <c r="I1355" s="19">
        <f>IF(OR(E1355="",F1355=""),"",E1355*F1355)</f>
        <v/>
      </c>
      <c r="J1355" s="16">
        <f>IF(H1355="","",IF(N(E1355)=0,"SEM ESTOQUE",IF(H1355&lt;0,"VENCIDO",IF(H1355&lt;=$D$4,"VENCE EM BREVE","OK"))))</f>
        <v/>
      </c>
      <c r="K1355" s="16" t="n"/>
    </row>
    <row r="1356">
      <c r="A1356" s="16" t="n"/>
      <c r="B1356" s="16" t="n"/>
      <c r="C1356" s="16" t="n"/>
      <c r="D1356" s="17" t="n"/>
      <c r="E1356" s="18" t="n"/>
      <c r="F1356" s="19" t="n"/>
      <c r="G1356" s="16" t="n"/>
      <c r="H1356" s="20">
        <f>IF(D1356="","",D1356-TODAY())</f>
        <v/>
      </c>
      <c r="I1356" s="19">
        <f>IF(OR(E1356="",F1356=""),"",E1356*F1356)</f>
        <v/>
      </c>
      <c r="J1356" s="16">
        <f>IF(H1356="","",IF(N(E1356)=0,"SEM ESTOQUE",IF(H1356&lt;0,"VENCIDO",IF(H1356&lt;=$D$4,"VENCE EM BREVE","OK"))))</f>
        <v/>
      </c>
      <c r="K1356" s="16" t="n"/>
    </row>
    <row r="1357">
      <c r="A1357" s="16" t="n"/>
      <c r="B1357" s="16" t="n"/>
      <c r="C1357" s="16" t="n"/>
      <c r="D1357" s="17" t="n"/>
      <c r="E1357" s="18" t="n"/>
      <c r="F1357" s="19" t="n"/>
      <c r="G1357" s="16" t="n"/>
      <c r="H1357" s="20">
        <f>IF(D1357="","",D1357-TODAY())</f>
        <v/>
      </c>
      <c r="I1357" s="19">
        <f>IF(OR(E1357="",F1357=""),"",E1357*F1357)</f>
        <v/>
      </c>
      <c r="J1357" s="16">
        <f>IF(H1357="","",IF(N(E1357)=0,"SEM ESTOQUE",IF(H1357&lt;0,"VENCIDO",IF(H1357&lt;=$D$4,"VENCE EM BREVE","OK"))))</f>
        <v/>
      </c>
      <c r="K1357" s="16" t="n"/>
    </row>
    <row r="1358">
      <c r="A1358" s="16" t="n"/>
      <c r="B1358" s="16" t="n"/>
      <c r="C1358" s="16" t="n"/>
      <c r="D1358" s="17" t="n"/>
      <c r="E1358" s="18" t="n"/>
      <c r="F1358" s="19" t="n"/>
      <c r="G1358" s="16" t="n"/>
      <c r="H1358" s="20">
        <f>IF(D1358="","",D1358-TODAY())</f>
        <v/>
      </c>
      <c r="I1358" s="19">
        <f>IF(OR(E1358="",F1358=""),"",E1358*F1358)</f>
        <v/>
      </c>
      <c r="J1358" s="16">
        <f>IF(H1358="","",IF(N(E1358)=0,"SEM ESTOQUE",IF(H1358&lt;0,"VENCIDO",IF(H1358&lt;=$D$4,"VENCE EM BREVE","OK"))))</f>
        <v/>
      </c>
      <c r="K1358" s="16" t="n"/>
    </row>
    <row r="1359">
      <c r="A1359" s="16" t="n"/>
      <c r="B1359" s="16" t="n"/>
      <c r="C1359" s="16" t="n"/>
      <c r="D1359" s="17" t="n"/>
      <c r="E1359" s="18" t="n"/>
      <c r="F1359" s="19" t="n"/>
      <c r="G1359" s="16" t="n"/>
      <c r="H1359" s="20">
        <f>IF(D1359="","",D1359-TODAY())</f>
        <v/>
      </c>
      <c r="I1359" s="19">
        <f>IF(OR(E1359="",F1359=""),"",E1359*F1359)</f>
        <v/>
      </c>
      <c r="J1359" s="16">
        <f>IF(H1359="","",IF(N(E1359)=0,"SEM ESTOQUE",IF(H1359&lt;0,"VENCIDO",IF(H1359&lt;=$D$4,"VENCE EM BREVE","OK"))))</f>
        <v/>
      </c>
      <c r="K1359" s="16" t="n"/>
    </row>
    <row r="1360">
      <c r="A1360" s="16" t="n"/>
      <c r="B1360" s="16" t="n"/>
      <c r="C1360" s="16" t="n"/>
      <c r="D1360" s="17" t="n"/>
      <c r="E1360" s="18" t="n"/>
      <c r="F1360" s="19" t="n"/>
      <c r="G1360" s="16" t="n"/>
      <c r="H1360" s="20">
        <f>IF(D1360="","",D1360-TODAY())</f>
        <v/>
      </c>
      <c r="I1360" s="19">
        <f>IF(OR(E1360="",F1360=""),"",E1360*F1360)</f>
        <v/>
      </c>
      <c r="J1360" s="16">
        <f>IF(H1360="","",IF(N(E1360)=0,"SEM ESTOQUE",IF(H1360&lt;0,"VENCIDO",IF(H1360&lt;=$D$4,"VENCE EM BREVE","OK"))))</f>
        <v/>
      </c>
      <c r="K1360" s="16" t="n"/>
    </row>
    <row r="1361">
      <c r="A1361" s="16" t="n"/>
      <c r="B1361" s="16" t="n"/>
      <c r="C1361" s="16" t="n"/>
      <c r="D1361" s="17" t="n"/>
      <c r="E1361" s="18" t="n"/>
      <c r="F1361" s="19" t="n"/>
      <c r="G1361" s="16" t="n"/>
      <c r="H1361" s="20">
        <f>IF(D1361="","",D1361-TODAY())</f>
        <v/>
      </c>
      <c r="I1361" s="19">
        <f>IF(OR(E1361="",F1361=""),"",E1361*F1361)</f>
        <v/>
      </c>
      <c r="J1361" s="16">
        <f>IF(H1361="","",IF(N(E1361)=0,"SEM ESTOQUE",IF(H1361&lt;0,"VENCIDO",IF(H1361&lt;=$D$4,"VENCE EM BREVE","OK"))))</f>
        <v/>
      </c>
      <c r="K1361" s="16" t="n"/>
    </row>
    <row r="1362">
      <c r="A1362" s="16" t="n"/>
      <c r="B1362" s="16" t="n"/>
      <c r="C1362" s="16" t="n"/>
      <c r="D1362" s="17" t="n"/>
      <c r="E1362" s="18" t="n"/>
      <c r="F1362" s="19" t="n"/>
      <c r="G1362" s="16" t="n"/>
      <c r="H1362" s="20">
        <f>IF(D1362="","",D1362-TODAY())</f>
        <v/>
      </c>
      <c r="I1362" s="19">
        <f>IF(OR(E1362="",F1362=""),"",E1362*F1362)</f>
        <v/>
      </c>
      <c r="J1362" s="16">
        <f>IF(H1362="","",IF(N(E1362)=0,"SEM ESTOQUE",IF(H1362&lt;0,"VENCIDO",IF(H1362&lt;=$D$4,"VENCE EM BREVE","OK"))))</f>
        <v/>
      </c>
      <c r="K1362" s="16" t="n"/>
    </row>
    <row r="1363">
      <c r="A1363" s="16" t="n"/>
      <c r="B1363" s="16" t="n"/>
      <c r="C1363" s="16" t="n"/>
      <c r="D1363" s="17" t="n"/>
      <c r="E1363" s="18" t="n"/>
      <c r="F1363" s="19" t="n"/>
      <c r="G1363" s="16" t="n"/>
      <c r="H1363" s="20">
        <f>IF(D1363="","",D1363-TODAY())</f>
        <v/>
      </c>
      <c r="I1363" s="19">
        <f>IF(OR(E1363="",F1363=""),"",E1363*F1363)</f>
        <v/>
      </c>
      <c r="J1363" s="16">
        <f>IF(H1363="","",IF(N(E1363)=0,"SEM ESTOQUE",IF(H1363&lt;0,"VENCIDO",IF(H1363&lt;=$D$4,"VENCE EM BREVE","OK"))))</f>
        <v/>
      </c>
      <c r="K1363" s="16" t="n"/>
    </row>
    <row r="1364">
      <c r="A1364" s="16" t="n"/>
      <c r="B1364" s="16" t="n"/>
      <c r="C1364" s="16" t="n"/>
      <c r="D1364" s="17" t="n"/>
      <c r="E1364" s="18" t="n"/>
      <c r="F1364" s="19" t="n"/>
      <c r="G1364" s="16" t="n"/>
      <c r="H1364" s="20">
        <f>IF(D1364="","",D1364-TODAY())</f>
        <v/>
      </c>
      <c r="I1364" s="19">
        <f>IF(OR(E1364="",F1364=""),"",E1364*F1364)</f>
        <v/>
      </c>
      <c r="J1364" s="16">
        <f>IF(H1364="","",IF(N(E1364)=0,"SEM ESTOQUE",IF(H1364&lt;0,"VENCIDO",IF(H1364&lt;=$D$4,"VENCE EM BREVE","OK"))))</f>
        <v/>
      </c>
      <c r="K1364" s="16" t="n"/>
    </row>
    <row r="1365">
      <c r="A1365" s="16" t="n"/>
      <c r="B1365" s="16" t="n"/>
      <c r="C1365" s="16" t="n"/>
      <c r="D1365" s="17" t="n"/>
      <c r="E1365" s="18" t="n"/>
      <c r="F1365" s="19" t="n"/>
      <c r="G1365" s="16" t="n"/>
      <c r="H1365" s="20">
        <f>IF(D1365="","",D1365-TODAY())</f>
        <v/>
      </c>
      <c r="I1365" s="19">
        <f>IF(OR(E1365="",F1365=""),"",E1365*F1365)</f>
        <v/>
      </c>
      <c r="J1365" s="16">
        <f>IF(H1365="","",IF(N(E1365)=0,"SEM ESTOQUE",IF(H1365&lt;0,"VENCIDO",IF(H1365&lt;=$D$4,"VENCE EM BREVE","OK"))))</f>
        <v/>
      </c>
      <c r="K1365" s="16" t="n"/>
    </row>
    <row r="1366">
      <c r="A1366" s="16" t="n"/>
      <c r="B1366" s="16" t="n"/>
      <c r="C1366" s="16" t="n"/>
      <c r="D1366" s="17" t="n"/>
      <c r="E1366" s="18" t="n"/>
      <c r="F1366" s="19" t="n"/>
      <c r="G1366" s="16" t="n"/>
      <c r="H1366" s="20">
        <f>IF(D1366="","",D1366-TODAY())</f>
        <v/>
      </c>
      <c r="I1366" s="19">
        <f>IF(OR(E1366="",F1366=""),"",E1366*F1366)</f>
        <v/>
      </c>
      <c r="J1366" s="16">
        <f>IF(H1366="","",IF(N(E1366)=0,"SEM ESTOQUE",IF(H1366&lt;0,"VENCIDO",IF(H1366&lt;=$D$4,"VENCE EM BREVE","OK"))))</f>
        <v/>
      </c>
      <c r="K1366" s="16" t="n"/>
    </row>
    <row r="1367">
      <c r="A1367" s="16" t="n"/>
      <c r="B1367" s="16" t="n"/>
      <c r="C1367" s="16" t="n"/>
      <c r="D1367" s="17" t="n"/>
      <c r="E1367" s="18" t="n"/>
      <c r="F1367" s="19" t="n"/>
      <c r="G1367" s="16" t="n"/>
      <c r="H1367" s="20">
        <f>IF(D1367="","",D1367-TODAY())</f>
        <v/>
      </c>
      <c r="I1367" s="19">
        <f>IF(OR(E1367="",F1367=""),"",E1367*F1367)</f>
        <v/>
      </c>
      <c r="J1367" s="16">
        <f>IF(H1367="","",IF(N(E1367)=0,"SEM ESTOQUE",IF(H1367&lt;0,"VENCIDO",IF(H1367&lt;=$D$4,"VENCE EM BREVE","OK"))))</f>
        <v/>
      </c>
      <c r="K1367" s="16" t="n"/>
    </row>
    <row r="1368">
      <c r="A1368" s="16" t="n"/>
      <c r="B1368" s="16" t="n"/>
      <c r="C1368" s="16" t="n"/>
      <c r="D1368" s="17" t="n"/>
      <c r="E1368" s="18" t="n"/>
      <c r="F1368" s="19" t="n"/>
      <c r="G1368" s="16" t="n"/>
      <c r="H1368" s="20">
        <f>IF(D1368="","",D1368-TODAY())</f>
        <v/>
      </c>
      <c r="I1368" s="19">
        <f>IF(OR(E1368="",F1368=""),"",E1368*F1368)</f>
        <v/>
      </c>
      <c r="J1368" s="16">
        <f>IF(H1368="","",IF(N(E1368)=0,"SEM ESTOQUE",IF(H1368&lt;0,"VENCIDO",IF(H1368&lt;=$D$4,"VENCE EM BREVE","OK"))))</f>
        <v/>
      </c>
      <c r="K1368" s="16" t="n"/>
    </row>
    <row r="1369">
      <c r="A1369" s="16" t="n"/>
      <c r="B1369" s="16" t="n"/>
      <c r="C1369" s="16" t="n"/>
      <c r="D1369" s="17" t="n"/>
      <c r="E1369" s="18" t="n"/>
      <c r="F1369" s="19" t="n"/>
      <c r="G1369" s="16" t="n"/>
      <c r="H1369" s="20">
        <f>IF(D1369="","",D1369-TODAY())</f>
        <v/>
      </c>
      <c r="I1369" s="19">
        <f>IF(OR(E1369="",F1369=""),"",E1369*F1369)</f>
        <v/>
      </c>
      <c r="J1369" s="16">
        <f>IF(H1369="","",IF(N(E1369)=0,"SEM ESTOQUE",IF(H1369&lt;0,"VENCIDO",IF(H1369&lt;=$D$4,"VENCE EM BREVE","OK"))))</f>
        <v/>
      </c>
      <c r="K1369" s="16" t="n"/>
    </row>
    <row r="1370">
      <c r="A1370" s="16" t="n"/>
      <c r="B1370" s="16" t="n"/>
      <c r="C1370" s="16" t="n"/>
      <c r="D1370" s="17" t="n"/>
      <c r="E1370" s="18" t="n"/>
      <c r="F1370" s="19" t="n"/>
      <c r="G1370" s="16" t="n"/>
      <c r="H1370" s="20">
        <f>IF(D1370="","",D1370-TODAY())</f>
        <v/>
      </c>
      <c r="I1370" s="19">
        <f>IF(OR(E1370="",F1370=""),"",E1370*F1370)</f>
        <v/>
      </c>
      <c r="J1370" s="16">
        <f>IF(H1370="","",IF(N(E1370)=0,"SEM ESTOQUE",IF(H1370&lt;0,"VENCIDO",IF(H1370&lt;=$D$4,"VENCE EM BREVE","OK"))))</f>
        <v/>
      </c>
      <c r="K1370" s="16" t="n"/>
    </row>
    <row r="1371">
      <c r="A1371" s="16" t="n"/>
      <c r="B1371" s="16" t="n"/>
      <c r="C1371" s="16" t="n"/>
      <c r="D1371" s="17" t="n"/>
      <c r="E1371" s="18" t="n"/>
      <c r="F1371" s="19" t="n"/>
      <c r="G1371" s="16" t="n"/>
      <c r="H1371" s="20">
        <f>IF(D1371="","",D1371-TODAY())</f>
        <v/>
      </c>
      <c r="I1371" s="19">
        <f>IF(OR(E1371="",F1371=""),"",E1371*F1371)</f>
        <v/>
      </c>
      <c r="J1371" s="16">
        <f>IF(H1371="","",IF(N(E1371)=0,"SEM ESTOQUE",IF(H1371&lt;0,"VENCIDO",IF(H1371&lt;=$D$4,"VENCE EM BREVE","OK"))))</f>
        <v/>
      </c>
      <c r="K1371" s="16" t="n"/>
    </row>
    <row r="1372">
      <c r="A1372" s="16" t="n"/>
      <c r="B1372" s="16" t="n"/>
      <c r="C1372" s="16" t="n"/>
      <c r="D1372" s="17" t="n"/>
      <c r="E1372" s="18" t="n"/>
      <c r="F1372" s="19" t="n"/>
      <c r="G1372" s="16" t="n"/>
      <c r="H1372" s="20">
        <f>IF(D1372="","",D1372-TODAY())</f>
        <v/>
      </c>
      <c r="I1372" s="19">
        <f>IF(OR(E1372="",F1372=""),"",E1372*F1372)</f>
        <v/>
      </c>
      <c r="J1372" s="16">
        <f>IF(H1372="","",IF(N(E1372)=0,"SEM ESTOQUE",IF(H1372&lt;0,"VENCIDO",IF(H1372&lt;=$D$4,"VENCE EM BREVE","OK"))))</f>
        <v/>
      </c>
      <c r="K1372" s="16" t="n"/>
    </row>
    <row r="1373">
      <c r="A1373" s="16" t="n"/>
      <c r="B1373" s="16" t="n"/>
      <c r="C1373" s="16" t="n"/>
      <c r="D1373" s="17" t="n"/>
      <c r="E1373" s="18" t="n"/>
      <c r="F1373" s="19" t="n"/>
      <c r="G1373" s="16" t="n"/>
      <c r="H1373" s="20">
        <f>IF(D1373="","",D1373-TODAY())</f>
        <v/>
      </c>
      <c r="I1373" s="19">
        <f>IF(OR(E1373="",F1373=""),"",E1373*F1373)</f>
        <v/>
      </c>
      <c r="J1373" s="16">
        <f>IF(H1373="","",IF(N(E1373)=0,"SEM ESTOQUE",IF(H1373&lt;0,"VENCIDO",IF(H1373&lt;=$D$4,"VENCE EM BREVE","OK"))))</f>
        <v/>
      </c>
      <c r="K1373" s="16" t="n"/>
    </row>
    <row r="1374">
      <c r="A1374" s="16" t="n"/>
      <c r="B1374" s="16" t="n"/>
      <c r="C1374" s="16" t="n"/>
      <c r="D1374" s="17" t="n"/>
      <c r="E1374" s="18" t="n"/>
      <c r="F1374" s="19" t="n"/>
      <c r="G1374" s="16" t="n"/>
      <c r="H1374" s="20">
        <f>IF(D1374="","",D1374-TODAY())</f>
        <v/>
      </c>
      <c r="I1374" s="19">
        <f>IF(OR(E1374="",F1374=""),"",E1374*F1374)</f>
        <v/>
      </c>
      <c r="J1374" s="16">
        <f>IF(H1374="","",IF(N(E1374)=0,"SEM ESTOQUE",IF(H1374&lt;0,"VENCIDO",IF(H1374&lt;=$D$4,"VENCE EM BREVE","OK"))))</f>
        <v/>
      </c>
      <c r="K1374" s="16" t="n"/>
    </row>
    <row r="1375">
      <c r="A1375" s="16" t="n"/>
      <c r="B1375" s="16" t="n"/>
      <c r="C1375" s="16" t="n"/>
      <c r="D1375" s="17" t="n"/>
      <c r="E1375" s="18" t="n"/>
      <c r="F1375" s="19" t="n"/>
      <c r="G1375" s="16" t="n"/>
      <c r="H1375" s="20">
        <f>IF(D1375="","",D1375-TODAY())</f>
        <v/>
      </c>
      <c r="I1375" s="19">
        <f>IF(OR(E1375="",F1375=""),"",E1375*F1375)</f>
        <v/>
      </c>
      <c r="J1375" s="16">
        <f>IF(H1375="","",IF(N(E1375)=0,"SEM ESTOQUE",IF(H1375&lt;0,"VENCIDO",IF(H1375&lt;=$D$4,"VENCE EM BREVE","OK"))))</f>
        <v/>
      </c>
      <c r="K1375" s="16" t="n"/>
    </row>
    <row r="1376">
      <c r="A1376" s="16" t="n"/>
      <c r="B1376" s="16" t="n"/>
      <c r="C1376" s="16" t="n"/>
      <c r="D1376" s="17" t="n"/>
      <c r="E1376" s="18" t="n"/>
      <c r="F1376" s="19" t="n"/>
      <c r="G1376" s="16" t="n"/>
      <c r="H1376" s="20">
        <f>IF(D1376="","",D1376-TODAY())</f>
        <v/>
      </c>
      <c r="I1376" s="19">
        <f>IF(OR(E1376="",F1376=""),"",E1376*F1376)</f>
        <v/>
      </c>
      <c r="J1376" s="16">
        <f>IF(H1376="","",IF(N(E1376)=0,"SEM ESTOQUE",IF(H1376&lt;0,"VENCIDO",IF(H1376&lt;=$D$4,"VENCE EM BREVE","OK"))))</f>
        <v/>
      </c>
      <c r="K1376" s="16" t="n"/>
    </row>
    <row r="1377">
      <c r="A1377" s="16" t="n"/>
      <c r="B1377" s="16" t="n"/>
      <c r="C1377" s="16" t="n"/>
      <c r="D1377" s="17" t="n"/>
      <c r="E1377" s="18" t="n"/>
      <c r="F1377" s="19" t="n"/>
      <c r="G1377" s="16" t="n"/>
      <c r="H1377" s="20">
        <f>IF(D1377="","",D1377-TODAY())</f>
        <v/>
      </c>
      <c r="I1377" s="19">
        <f>IF(OR(E1377="",F1377=""),"",E1377*F1377)</f>
        <v/>
      </c>
      <c r="J1377" s="16">
        <f>IF(H1377="","",IF(N(E1377)=0,"SEM ESTOQUE",IF(H1377&lt;0,"VENCIDO",IF(H1377&lt;=$D$4,"VENCE EM BREVE","OK"))))</f>
        <v/>
      </c>
      <c r="K1377" s="16" t="n"/>
    </row>
    <row r="1378">
      <c r="A1378" s="16" t="n"/>
      <c r="B1378" s="16" t="n"/>
      <c r="C1378" s="16" t="n"/>
      <c r="D1378" s="17" t="n"/>
      <c r="E1378" s="18" t="n"/>
      <c r="F1378" s="19" t="n"/>
      <c r="G1378" s="16" t="n"/>
      <c r="H1378" s="20">
        <f>IF(D1378="","",D1378-TODAY())</f>
        <v/>
      </c>
      <c r="I1378" s="19">
        <f>IF(OR(E1378="",F1378=""),"",E1378*F1378)</f>
        <v/>
      </c>
      <c r="J1378" s="16">
        <f>IF(H1378="","",IF(N(E1378)=0,"SEM ESTOQUE",IF(H1378&lt;0,"VENCIDO",IF(H1378&lt;=$D$4,"VENCE EM BREVE","OK"))))</f>
        <v/>
      </c>
      <c r="K1378" s="16" t="n"/>
    </row>
    <row r="1379">
      <c r="A1379" s="16" t="n"/>
      <c r="B1379" s="16" t="n"/>
      <c r="C1379" s="16" t="n"/>
      <c r="D1379" s="17" t="n"/>
      <c r="E1379" s="18" t="n"/>
      <c r="F1379" s="19" t="n"/>
      <c r="G1379" s="16" t="n"/>
      <c r="H1379" s="20">
        <f>IF(D1379="","",D1379-TODAY())</f>
        <v/>
      </c>
      <c r="I1379" s="19">
        <f>IF(OR(E1379="",F1379=""),"",E1379*F1379)</f>
        <v/>
      </c>
      <c r="J1379" s="16">
        <f>IF(H1379="","",IF(N(E1379)=0,"SEM ESTOQUE",IF(H1379&lt;0,"VENCIDO",IF(H1379&lt;=$D$4,"VENCE EM BREVE","OK"))))</f>
        <v/>
      </c>
      <c r="K1379" s="16" t="n"/>
    </row>
    <row r="1380">
      <c r="A1380" s="16" t="n"/>
      <c r="B1380" s="16" t="n"/>
      <c r="C1380" s="16" t="n"/>
      <c r="D1380" s="17" t="n"/>
      <c r="E1380" s="18" t="n"/>
      <c r="F1380" s="19" t="n"/>
      <c r="G1380" s="16" t="n"/>
      <c r="H1380" s="20">
        <f>IF(D1380="","",D1380-TODAY())</f>
        <v/>
      </c>
      <c r="I1380" s="19">
        <f>IF(OR(E1380="",F1380=""),"",E1380*F1380)</f>
        <v/>
      </c>
      <c r="J1380" s="16">
        <f>IF(H1380="","",IF(N(E1380)=0,"SEM ESTOQUE",IF(H1380&lt;0,"VENCIDO",IF(H1380&lt;=$D$4,"VENCE EM BREVE","OK"))))</f>
        <v/>
      </c>
      <c r="K1380" s="16" t="n"/>
    </row>
    <row r="1381">
      <c r="A1381" s="16" t="n"/>
      <c r="B1381" s="16" t="n"/>
      <c r="C1381" s="16" t="n"/>
      <c r="D1381" s="17" t="n"/>
      <c r="E1381" s="18" t="n"/>
      <c r="F1381" s="19" t="n"/>
      <c r="G1381" s="16" t="n"/>
      <c r="H1381" s="20">
        <f>IF(D1381="","",D1381-TODAY())</f>
        <v/>
      </c>
      <c r="I1381" s="19">
        <f>IF(OR(E1381="",F1381=""),"",E1381*F1381)</f>
        <v/>
      </c>
      <c r="J1381" s="16">
        <f>IF(H1381="","",IF(N(E1381)=0,"SEM ESTOQUE",IF(H1381&lt;0,"VENCIDO",IF(H1381&lt;=$D$4,"VENCE EM BREVE","OK"))))</f>
        <v/>
      </c>
      <c r="K1381" s="16" t="n"/>
    </row>
    <row r="1382">
      <c r="A1382" s="16" t="n"/>
      <c r="B1382" s="16" t="n"/>
      <c r="C1382" s="16" t="n"/>
      <c r="D1382" s="17" t="n"/>
      <c r="E1382" s="18" t="n"/>
      <c r="F1382" s="19" t="n"/>
      <c r="G1382" s="16" t="n"/>
      <c r="H1382" s="20">
        <f>IF(D1382="","",D1382-TODAY())</f>
        <v/>
      </c>
      <c r="I1382" s="19">
        <f>IF(OR(E1382="",F1382=""),"",E1382*F1382)</f>
        <v/>
      </c>
      <c r="J1382" s="16">
        <f>IF(H1382="","",IF(N(E1382)=0,"SEM ESTOQUE",IF(H1382&lt;0,"VENCIDO",IF(H1382&lt;=$D$4,"VENCE EM BREVE","OK"))))</f>
        <v/>
      </c>
      <c r="K1382" s="16" t="n"/>
    </row>
    <row r="1383">
      <c r="A1383" s="16" t="n"/>
      <c r="B1383" s="16" t="n"/>
      <c r="C1383" s="16" t="n"/>
      <c r="D1383" s="17" t="n"/>
      <c r="E1383" s="18" t="n"/>
      <c r="F1383" s="19" t="n"/>
      <c r="G1383" s="16" t="n"/>
      <c r="H1383" s="20">
        <f>IF(D1383="","",D1383-TODAY())</f>
        <v/>
      </c>
      <c r="I1383" s="19">
        <f>IF(OR(E1383="",F1383=""),"",E1383*F1383)</f>
        <v/>
      </c>
      <c r="J1383" s="16">
        <f>IF(H1383="","",IF(N(E1383)=0,"SEM ESTOQUE",IF(H1383&lt;0,"VENCIDO",IF(H1383&lt;=$D$4,"VENCE EM BREVE","OK"))))</f>
        <v/>
      </c>
      <c r="K1383" s="16" t="n"/>
    </row>
    <row r="1384">
      <c r="A1384" s="16" t="n"/>
      <c r="B1384" s="16" t="n"/>
      <c r="C1384" s="16" t="n"/>
      <c r="D1384" s="17" t="n"/>
      <c r="E1384" s="18" t="n"/>
      <c r="F1384" s="19" t="n"/>
      <c r="G1384" s="16" t="n"/>
      <c r="H1384" s="20">
        <f>IF(D1384="","",D1384-TODAY())</f>
        <v/>
      </c>
      <c r="I1384" s="19">
        <f>IF(OR(E1384="",F1384=""),"",E1384*F1384)</f>
        <v/>
      </c>
      <c r="J1384" s="16">
        <f>IF(H1384="","",IF(N(E1384)=0,"SEM ESTOQUE",IF(H1384&lt;0,"VENCIDO",IF(H1384&lt;=$D$4,"VENCE EM BREVE","OK"))))</f>
        <v/>
      </c>
      <c r="K1384" s="16" t="n"/>
    </row>
    <row r="1385">
      <c r="A1385" s="16" t="n"/>
      <c r="B1385" s="16" t="n"/>
      <c r="C1385" s="16" t="n"/>
      <c r="D1385" s="17" t="n"/>
      <c r="E1385" s="18" t="n"/>
      <c r="F1385" s="19" t="n"/>
      <c r="G1385" s="16" t="n"/>
      <c r="H1385" s="20">
        <f>IF(D1385="","",D1385-TODAY())</f>
        <v/>
      </c>
      <c r="I1385" s="19">
        <f>IF(OR(E1385="",F1385=""),"",E1385*F1385)</f>
        <v/>
      </c>
      <c r="J1385" s="16">
        <f>IF(H1385="","",IF(N(E1385)=0,"SEM ESTOQUE",IF(H1385&lt;0,"VENCIDO",IF(H1385&lt;=$D$4,"VENCE EM BREVE","OK"))))</f>
        <v/>
      </c>
      <c r="K1385" s="16" t="n"/>
    </row>
    <row r="1386">
      <c r="A1386" s="16" t="n"/>
      <c r="B1386" s="16" t="n"/>
      <c r="C1386" s="16" t="n"/>
      <c r="D1386" s="17" t="n"/>
      <c r="E1386" s="18" t="n"/>
      <c r="F1386" s="19" t="n"/>
      <c r="G1386" s="16" t="n"/>
      <c r="H1386" s="20">
        <f>IF(D1386="","",D1386-TODAY())</f>
        <v/>
      </c>
      <c r="I1386" s="19">
        <f>IF(OR(E1386="",F1386=""),"",E1386*F1386)</f>
        <v/>
      </c>
      <c r="J1386" s="16">
        <f>IF(H1386="","",IF(N(E1386)=0,"SEM ESTOQUE",IF(H1386&lt;0,"VENCIDO",IF(H1386&lt;=$D$4,"VENCE EM BREVE","OK"))))</f>
        <v/>
      </c>
      <c r="K1386" s="16" t="n"/>
    </row>
    <row r="1387">
      <c r="A1387" s="16" t="n"/>
      <c r="B1387" s="16" t="n"/>
      <c r="C1387" s="16" t="n"/>
      <c r="D1387" s="17" t="n"/>
      <c r="E1387" s="18" t="n"/>
      <c r="F1387" s="19" t="n"/>
      <c r="G1387" s="16" t="n"/>
      <c r="H1387" s="20">
        <f>IF(D1387="","",D1387-TODAY())</f>
        <v/>
      </c>
      <c r="I1387" s="19">
        <f>IF(OR(E1387="",F1387=""),"",E1387*F1387)</f>
        <v/>
      </c>
      <c r="J1387" s="16">
        <f>IF(H1387="","",IF(N(E1387)=0,"SEM ESTOQUE",IF(H1387&lt;0,"VENCIDO",IF(H1387&lt;=$D$4,"VENCE EM BREVE","OK"))))</f>
        <v/>
      </c>
      <c r="K1387" s="16" t="n"/>
    </row>
    <row r="1388">
      <c r="A1388" s="16" t="n"/>
      <c r="B1388" s="16" t="n"/>
      <c r="C1388" s="16" t="n"/>
      <c r="D1388" s="17" t="n"/>
      <c r="E1388" s="18" t="n"/>
      <c r="F1388" s="19" t="n"/>
      <c r="G1388" s="16" t="n"/>
      <c r="H1388" s="20">
        <f>IF(D1388="","",D1388-TODAY())</f>
        <v/>
      </c>
      <c r="I1388" s="19">
        <f>IF(OR(E1388="",F1388=""),"",E1388*F1388)</f>
        <v/>
      </c>
      <c r="J1388" s="16">
        <f>IF(H1388="","",IF(N(E1388)=0,"SEM ESTOQUE",IF(H1388&lt;0,"VENCIDO",IF(H1388&lt;=$D$4,"VENCE EM BREVE","OK"))))</f>
        <v/>
      </c>
      <c r="K1388" s="16" t="n"/>
    </row>
    <row r="1389">
      <c r="A1389" s="16" t="n"/>
      <c r="B1389" s="16" t="n"/>
      <c r="C1389" s="16" t="n"/>
      <c r="D1389" s="17" t="n"/>
      <c r="E1389" s="18" t="n"/>
      <c r="F1389" s="19" t="n"/>
      <c r="G1389" s="16" t="n"/>
      <c r="H1389" s="20">
        <f>IF(D1389="","",D1389-TODAY())</f>
        <v/>
      </c>
      <c r="I1389" s="19">
        <f>IF(OR(E1389="",F1389=""),"",E1389*F1389)</f>
        <v/>
      </c>
      <c r="J1389" s="16">
        <f>IF(H1389="","",IF(N(E1389)=0,"SEM ESTOQUE",IF(H1389&lt;0,"VENCIDO",IF(H1389&lt;=$D$4,"VENCE EM BREVE","OK"))))</f>
        <v/>
      </c>
      <c r="K1389" s="16" t="n"/>
    </row>
    <row r="1390">
      <c r="A1390" s="16" t="n"/>
      <c r="B1390" s="16" t="n"/>
      <c r="C1390" s="16" t="n"/>
      <c r="D1390" s="17" t="n"/>
      <c r="E1390" s="18" t="n"/>
      <c r="F1390" s="19" t="n"/>
      <c r="G1390" s="16" t="n"/>
      <c r="H1390" s="20">
        <f>IF(D1390="","",D1390-TODAY())</f>
        <v/>
      </c>
      <c r="I1390" s="19">
        <f>IF(OR(E1390="",F1390=""),"",E1390*F1390)</f>
        <v/>
      </c>
      <c r="J1390" s="16">
        <f>IF(H1390="","",IF(N(E1390)=0,"SEM ESTOQUE",IF(H1390&lt;0,"VENCIDO",IF(H1390&lt;=$D$4,"VENCE EM BREVE","OK"))))</f>
        <v/>
      </c>
      <c r="K1390" s="16" t="n"/>
    </row>
    <row r="1391">
      <c r="A1391" s="16" t="n"/>
      <c r="B1391" s="16" t="n"/>
      <c r="C1391" s="16" t="n"/>
      <c r="D1391" s="17" t="n"/>
      <c r="E1391" s="18" t="n"/>
      <c r="F1391" s="19" t="n"/>
      <c r="G1391" s="16" t="n"/>
      <c r="H1391" s="20">
        <f>IF(D1391="","",D1391-TODAY())</f>
        <v/>
      </c>
      <c r="I1391" s="19">
        <f>IF(OR(E1391="",F1391=""),"",E1391*F1391)</f>
        <v/>
      </c>
      <c r="J1391" s="16">
        <f>IF(H1391="","",IF(N(E1391)=0,"SEM ESTOQUE",IF(H1391&lt;0,"VENCIDO",IF(H1391&lt;=$D$4,"VENCE EM BREVE","OK"))))</f>
        <v/>
      </c>
      <c r="K1391" s="16" t="n"/>
    </row>
    <row r="1392">
      <c r="A1392" s="16" t="n"/>
      <c r="B1392" s="16" t="n"/>
      <c r="C1392" s="16" t="n"/>
      <c r="D1392" s="17" t="n"/>
      <c r="E1392" s="18" t="n"/>
      <c r="F1392" s="19" t="n"/>
      <c r="G1392" s="16" t="n"/>
      <c r="H1392" s="20">
        <f>IF(D1392="","",D1392-TODAY())</f>
        <v/>
      </c>
      <c r="I1392" s="19">
        <f>IF(OR(E1392="",F1392=""),"",E1392*F1392)</f>
        <v/>
      </c>
      <c r="J1392" s="16">
        <f>IF(H1392="","",IF(N(E1392)=0,"SEM ESTOQUE",IF(H1392&lt;0,"VENCIDO",IF(H1392&lt;=$D$4,"VENCE EM BREVE","OK"))))</f>
        <v/>
      </c>
      <c r="K1392" s="16" t="n"/>
    </row>
    <row r="1393">
      <c r="A1393" s="16" t="n"/>
      <c r="B1393" s="16" t="n"/>
      <c r="C1393" s="16" t="n"/>
      <c r="D1393" s="17" t="n"/>
      <c r="E1393" s="18" t="n"/>
      <c r="F1393" s="19" t="n"/>
      <c r="G1393" s="16" t="n"/>
      <c r="H1393" s="20">
        <f>IF(D1393="","",D1393-TODAY())</f>
        <v/>
      </c>
      <c r="I1393" s="19">
        <f>IF(OR(E1393="",F1393=""),"",E1393*F1393)</f>
        <v/>
      </c>
      <c r="J1393" s="16">
        <f>IF(H1393="","",IF(N(E1393)=0,"SEM ESTOQUE",IF(H1393&lt;0,"VENCIDO",IF(H1393&lt;=$D$4,"VENCE EM BREVE","OK"))))</f>
        <v/>
      </c>
      <c r="K1393" s="16" t="n"/>
    </row>
    <row r="1394">
      <c r="A1394" s="16" t="n"/>
      <c r="B1394" s="16" t="n"/>
      <c r="C1394" s="16" t="n"/>
      <c r="D1394" s="17" t="n"/>
      <c r="E1394" s="18" t="n"/>
      <c r="F1394" s="19" t="n"/>
      <c r="G1394" s="16" t="n"/>
      <c r="H1394" s="20">
        <f>IF(D1394="","",D1394-TODAY())</f>
        <v/>
      </c>
      <c r="I1394" s="19">
        <f>IF(OR(E1394="",F1394=""),"",E1394*F1394)</f>
        <v/>
      </c>
      <c r="J1394" s="16">
        <f>IF(H1394="","",IF(N(E1394)=0,"SEM ESTOQUE",IF(H1394&lt;0,"VENCIDO",IF(H1394&lt;=$D$4,"VENCE EM BREVE","OK"))))</f>
        <v/>
      </c>
      <c r="K1394" s="16" t="n"/>
    </row>
    <row r="1395">
      <c r="A1395" s="16" t="n"/>
      <c r="B1395" s="16" t="n"/>
      <c r="C1395" s="16" t="n"/>
      <c r="D1395" s="17" t="n"/>
      <c r="E1395" s="18" t="n"/>
      <c r="F1395" s="19" t="n"/>
      <c r="G1395" s="16" t="n"/>
      <c r="H1395" s="20">
        <f>IF(D1395="","",D1395-TODAY())</f>
        <v/>
      </c>
      <c r="I1395" s="19">
        <f>IF(OR(E1395="",F1395=""),"",E1395*F1395)</f>
        <v/>
      </c>
      <c r="J1395" s="16">
        <f>IF(H1395="","",IF(N(E1395)=0,"SEM ESTOQUE",IF(H1395&lt;0,"VENCIDO",IF(H1395&lt;=$D$4,"VENCE EM BREVE","OK"))))</f>
        <v/>
      </c>
      <c r="K1395" s="16" t="n"/>
    </row>
    <row r="1396">
      <c r="A1396" s="16" t="n"/>
      <c r="B1396" s="16" t="n"/>
      <c r="C1396" s="16" t="n"/>
      <c r="D1396" s="17" t="n"/>
      <c r="E1396" s="18" t="n"/>
      <c r="F1396" s="19" t="n"/>
      <c r="G1396" s="16" t="n"/>
      <c r="H1396" s="20">
        <f>IF(D1396="","",D1396-TODAY())</f>
        <v/>
      </c>
      <c r="I1396" s="19">
        <f>IF(OR(E1396="",F1396=""),"",E1396*F1396)</f>
        <v/>
      </c>
      <c r="J1396" s="16">
        <f>IF(H1396="","",IF(N(E1396)=0,"SEM ESTOQUE",IF(H1396&lt;0,"VENCIDO",IF(H1396&lt;=$D$4,"VENCE EM BREVE","OK"))))</f>
        <v/>
      </c>
      <c r="K1396" s="16" t="n"/>
    </row>
    <row r="1397">
      <c r="A1397" s="16" t="n"/>
      <c r="B1397" s="16" t="n"/>
      <c r="C1397" s="16" t="n"/>
      <c r="D1397" s="17" t="n"/>
      <c r="E1397" s="18" t="n"/>
      <c r="F1397" s="19" t="n"/>
      <c r="G1397" s="16" t="n"/>
      <c r="H1397" s="20">
        <f>IF(D1397="","",D1397-TODAY())</f>
        <v/>
      </c>
      <c r="I1397" s="19">
        <f>IF(OR(E1397="",F1397=""),"",E1397*F1397)</f>
        <v/>
      </c>
      <c r="J1397" s="16">
        <f>IF(H1397="","",IF(N(E1397)=0,"SEM ESTOQUE",IF(H1397&lt;0,"VENCIDO",IF(H1397&lt;=$D$4,"VENCE EM BREVE","OK"))))</f>
        <v/>
      </c>
      <c r="K1397" s="16" t="n"/>
    </row>
    <row r="1398">
      <c r="A1398" s="16" t="n"/>
      <c r="B1398" s="16" t="n"/>
      <c r="C1398" s="16" t="n"/>
      <c r="D1398" s="17" t="n"/>
      <c r="E1398" s="18" t="n"/>
      <c r="F1398" s="19" t="n"/>
      <c r="G1398" s="16" t="n"/>
      <c r="H1398" s="20">
        <f>IF(D1398="","",D1398-TODAY())</f>
        <v/>
      </c>
      <c r="I1398" s="19">
        <f>IF(OR(E1398="",F1398=""),"",E1398*F1398)</f>
        <v/>
      </c>
      <c r="J1398" s="16">
        <f>IF(H1398="","",IF(N(E1398)=0,"SEM ESTOQUE",IF(H1398&lt;0,"VENCIDO",IF(H1398&lt;=$D$4,"VENCE EM BREVE","OK"))))</f>
        <v/>
      </c>
      <c r="K1398" s="16" t="n"/>
    </row>
    <row r="1399">
      <c r="A1399" s="16" t="n"/>
      <c r="B1399" s="16" t="n"/>
      <c r="C1399" s="16" t="n"/>
      <c r="D1399" s="17" t="n"/>
      <c r="E1399" s="18" t="n"/>
      <c r="F1399" s="19" t="n"/>
      <c r="G1399" s="16" t="n"/>
      <c r="H1399" s="20">
        <f>IF(D1399="","",D1399-TODAY())</f>
        <v/>
      </c>
      <c r="I1399" s="19">
        <f>IF(OR(E1399="",F1399=""),"",E1399*F1399)</f>
        <v/>
      </c>
      <c r="J1399" s="16">
        <f>IF(H1399="","",IF(N(E1399)=0,"SEM ESTOQUE",IF(H1399&lt;0,"VENCIDO",IF(H1399&lt;=$D$4,"VENCE EM BREVE","OK"))))</f>
        <v/>
      </c>
      <c r="K1399" s="16" t="n"/>
    </row>
    <row r="1400">
      <c r="A1400" s="16" t="n"/>
      <c r="B1400" s="16" t="n"/>
      <c r="C1400" s="16" t="n"/>
      <c r="D1400" s="17" t="n"/>
      <c r="E1400" s="18" t="n"/>
      <c r="F1400" s="19" t="n"/>
      <c r="G1400" s="16" t="n"/>
      <c r="H1400" s="20">
        <f>IF(D1400="","",D1400-TODAY())</f>
        <v/>
      </c>
      <c r="I1400" s="19">
        <f>IF(OR(E1400="",F1400=""),"",E1400*F1400)</f>
        <v/>
      </c>
      <c r="J1400" s="16">
        <f>IF(H1400="","",IF(N(E1400)=0,"SEM ESTOQUE",IF(H1400&lt;0,"VENCIDO",IF(H1400&lt;=$D$4,"VENCE EM BREVE","OK"))))</f>
        <v/>
      </c>
      <c r="K1400" s="16" t="n"/>
    </row>
    <row r="1401">
      <c r="A1401" s="16" t="n"/>
      <c r="B1401" s="16" t="n"/>
      <c r="C1401" s="16" t="n"/>
      <c r="D1401" s="17" t="n"/>
      <c r="E1401" s="18" t="n"/>
      <c r="F1401" s="19" t="n"/>
      <c r="G1401" s="16" t="n"/>
      <c r="H1401" s="20">
        <f>IF(D1401="","",D1401-TODAY())</f>
        <v/>
      </c>
      <c r="I1401" s="19">
        <f>IF(OR(E1401="",F1401=""),"",E1401*F1401)</f>
        <v/>
      </c>
      <c r="J1401" s="16">
        <f>IF(H1401="","",IF(N(E1401)=0,"SEM ESTOQUE",IF(H1401&lt;0,"VENCIDO",IF(H1401&lt;=$D$4,"VENCE EM BREVE","OK"))))</f>
        <v/>
      </c>
      <c r="K1401" s="16" t="n"/>
    </row>
    <row r="1402">
      <c r="A1402" s="16" t="n"/>
      <c r="B1402" s="16" t="n"/>
      <c r="C1402" s="16" t="n"/>
      <c r="D1402" s="17" t="n"/>
      <c r="E1402" s="18" t="n"/>
      <c r="F1402" s="19" t="n"/>
      <c r="G1402" s="16" t="n"/>
      <c r="H1402" s="20">
        <f>IF(D1402="","",D1402-TODAY())</f>
        <v/>
      </c>
      <c r="I1402" s="19">
        <f>IF(OR(E1402="",F1402=""),"",E1402*F1402)</f>
        <v/>
      </c>
      <c r="J1402" s="16">
        <f>IF(H1402="","",IF(N(E1402)=0,"SEM ESTOQUE",IF(H1402&lt;0,"VENCIDO",IF(H1402&lt;=$D$4,"VENCE EM BREVE","OK"))))</f>
        <v/>
      </c>
      <c r="K1402" s="16" t="n"/>
    </row>
    <row r="1403">
      <c r="A1403" s="16" t="n"/>
      <c r="B1403" s="16" t="n"/>
      <c r="C1403" s="16" t="n"/>
      <c r="D1403" s="17" t="n"/>
      <c r="E1403" s="18" t="n"/>
      <c r="F1403" s="19" t="n"/>
      <c r="G1403" s="16" t="n"/>
      <c r="H1403" s="20">
        <f>IF(D1403="","",D1403-TODAY())</f>
        <v/>
      </c>
      <c r="I1403" s="19">
        <f>IF(OR(E1403="",F1403=""),"",E1403*F1403)</f>
        <v/>
      </c>
      <c r="J1403" s="16">
        <f>IF(H1403="","",IF(N(E1403)=0,"SEM ESTOQUE",IF(H1403&lt;0,"VENCIDO",IF(H1403&lt;=$D$4,"VENCE EM BREVE","OK"))))</f>
        <v/>
      </c>
      <c r="K1403" s="16" t="n"/>
    </row>
    <row r="1404">
      <c r="A1404" s="16" t="n"/>
      <c r="B1404" s="16" t="n"/>
      <c r="C1404" s="16" t="n"/>
      <c r="D1404" s="17" t="n"/>
      <c r="E1404" s="18" t="n"/>
      <c r="F1404" s="19" t="n"/>
      <c r="G1404" s="16" t="n"/>
      <c r="H1404" s="20">
        <f>IF(D1404="","",D1404-TODAY())</f>
        <v/>
      </c>
      <c r="I1404" s="19">
        <f>IF(OR(E1404="",F1404=""),"",E1404*F1404)</f>
        <v/>
      </c>
      <c r="J1404" s="16">
        <f>IF(H1404="","",IF(N(E1404)=0,"SEM ESTOQUE",IF(H1404&lt;0,"VENCIDO",IF(H1404&lt;=$D$4,"VENCE EM BREVE","OK"))))</f>
        <v/>
      </c>
      <c r="K1404" s="16" t="n"/>
    </row>
    <row r="1405">
      <c r="A1405" s="16" t="n"/>
      <c r="B1405" s="16" t="n"/>
      <c r="C1405" s="16" t="n"/>
      <c r="D1405" s="17" t="n"/>
      <c r="E1405" s="18" t="n"/>
      <c r="F1405" s="19" t="n"/>
      <c r="G1405" s="16" t="n"/>
      <c r="H1405" s="20">
        <f>IF(D1405="","",D1405-TODAY())</f>
        <v/>
      </c>
      <c r="I1405" s="19">
        <f>IF(OR(E1405="",F1405=""),"",E1405*F1405)</f>
        <v/>
      </c>
      <c r="J1405" s="16">
        <f>IF(H1405="","",IF(N(E1405)=0,"SEM ESTOQUE",IF(H1405&lt;0,"VENCIDO",IF(H1405&lt;=$D$4,"VENCE EM BREVE","OK"))))</f>
        <v/>
      </c>
      <c r="K1405" s="16" t="n"/>
    </row>
    <row r="1406">
      <c r="A1406" s="16" t="n"/>
      <c r="B1406" s="16" t="n"/>
      <c r="C1406" s="16" t="n"/>
      <c r="D1406" s="17" t="n"/>
      <c r="E1406" s="18" t="n"/>
      <c r="F1406" s="19" t="n"/>
      <c r="G1406" s="16" t="n"/>
      <c r="H1406" s="20">
        <f>IF(D1406="","",D1406-TODAY())</f>
        <v/>
      </c>
      <c r="I1406" s="19">
        <f>IF(OR(E1406="",F1406=""),"",E1406*F1406)</f>
        <v/>
      </c>
      <c r="J1406" s="16">
        <f>IF(H1406="","",IF(N(E1406)=0,"SEM ESTOQUE",IF(H1406&lt;0,"VENCIDO",IF(H1406&lt;=$D$4,"VENCE EM BREVE","OK"))))</f>
        <v/>
      </c>
      <c r="K1406" s="16" t="n"/>
    </row>
    <row r="1407">
      <c r="A1407" s="16" t="n"/>
      <c r="B1407" s="16" t="n"/>
      <c r="C1407" s="16" t="n"/>
      <c r="D1407" s="17" t="n"/>
      <c r="E1407" s="18" t="n"/>
      <c r="F1407" s="19" t="n"/>
      <c r="G1407" s="16" t="n"/>
      <c r="H1407" s="20">
        <f>IF(D1407="","",D1407-TODAY())</f>
        <v/>
      </c>
      <c r="I1407" s="19">
        <f>IF(OR(E1407="",F1407=""),"",E1407*F1407)</f>
        <v/>
      </c>
      <c r="J1407" s="16">
        <f>IF(H1407="","",IF(N(E1407)=0,"SEM ESTOQUE",IF(H1407&lt;0,"VENCIDO",IF(H1407&lt;=$D$4,"VENCE EM BREVE","OK"))))</f>
        <v/>
      </c>
      <c r="K1407" s="16" t="n"/>
    </row>
    <row r="1408">
      <c r="A1408" s="16" t="n"/>
      <c r="B1408" s="16" t="n"/>
      <c r="C1408" s="16" t="n"/>
      <c r="D1408" s="17" t="n"/>
      <c r="E1408" s="18" t="n"/>
      <c r="F1408" s="19" t="n"/>
      <c r="G1408" s="16" t="n"/>
      <c r="H1408" s="20">
        <f>IF(D1408="","",D1408-TODAY())</f>
        <v/>
      </c>
      <c r="I1408" s="19">
        <f>IF(OR(E1408="",F1408=""),"",E1408*F1408)</f>
        <v/>
      </c>
      <c r="J1408" s="16">
        <f>IF(H1408="","",IF(N(E1408)=0,"SEM ESTOQUE",IF(H1408&lt;0,"VENCIDO",IF(H1408&lt;=$D$4,"VENCE EM BREVE","OK"))))</f>
        <v/>
      </c>
      <c r="K1408" s="16" t="n"/>
    </row>
    <row r="1409">
      <c r="A1409" s="16" t="n"/>
      <c r="B1409" s="16" t="n"/>
      <c r="C1409" s="16" t="n"/>
      <c r="D1409" s="17" t="n"/>
      <c r="E1409" s="18" t="n"/>
      <c r="F1409" s="19" t="n"/>
      <c r="G1409" s="16" t="n"/>
      <c r="H1409" s="20">
        <f>IF(D1409="","",D1409-TODAY())</f>
        <v/>
      </c>
      <c r="I1409" s="19">
        <f>IF(OR(E1409="",F1409=""),"",E1409*F1409)</f>
        <v/>
      </c>
      <c r="J1409" s="16">
        <f>IF(H1409="","",IF(N(E1409)=0,"SEM ESTOQUE",IF(H1409&lt;0,"VENCIDO",IF(H1409&lt;=$D$4,"VENCE EM BREVE","OK"))))</f>
        <v/>
      </c>
      <c r="K1409" s="16" t="n"/>
    </row>
    <row r="1410">
      <c r="A1410" s="16" t="n"/>
      <c r="B1410" s="16" t="n"/>
      <c r="C1410" s="16" t="n"/>
      <c r="D1410" s="17" t="n"/>
      <c r="E1410" s="18" t="n"/>
      <c r="F1410" s="19" t="n"/>
      <c r="G1410" s="16" t="n"/>
      <c r="H1410" s="20">
        <f>IF(D1410="","",D1410-TODAY())</f>
        <v/>
      </c>
      <c r="I1410" s="19">
        <f>IF(OR(E1410="",F1410=""),"",E1410*F1410)</f>
        <v/>
      </c>
      <c r="J1410" s="16">
        <f>IF(H1410="","",IF(N(E1410)=0,"SEM ESTOQUE",IF(H1410&lt;0,"VENCIDO",IF(H1410&lt;=$D$4,"VENCE EM BREVE","OK"))))</f>
        <v/>
      </c>
      <c r="K1410" s="16" t="n"/>
    </row>
    <row r="1411">
      <c r="A1411" s="16" t="n"/>
      <c r="B1411" s="16" t="n"/>
      <c r="C1411" s="16" t="n"/>
      <c r="D1411" s="17" t="n"/>
      <c r="E1411" s="18" t="n"/>
      <c r="F1411" s="19" t="n"/>
      <c r="G1411" s="16" t="n"/>
      <c r="H1411" s="20">
        <f>IF(D1411="","",D1411-TODAY())</f>
        <v/>
      </c>
      <c r="I1411" s="19">
        <f>IF(OR(E1411="",F1411=""),"",E1411*F1411)</f>
        <v/>
      </c>
      <c r="J1411" s="16">
        <f>IF(H1411="","",IF(N(E1411)=0,"SEM ESTOQUE",IF(H1411&lt;0,"VENCIDO",IF(H1411&lt;=$D$4,"VENCE EM BREVE","OK"))))</f>
        <v/>
      </c>
      <c r="K1411" s="16" t="n"/>
    </row>
    <row r="1412">
      <c r="A1412" s="16" t="n"/>
      <c r="B1412" s="16" t="n"/>
      <c r="C1412" s="16" t="n"/>
      <c r="D1412" s="17" t="n"/>
      <c r="E1412" s="18" t="n"/>
      <c r="F1412" s="19" t="n"/>
      <c r="G1412" s="16" t="n"/>
      <c r="H1412" s="20">
        <f>IF(D1412="","",D1412-TODAY())</f>
        <v/>
      </c>
      <c r="I1412" s="19">
        <f>IF(OR(E1412="",F1412=""),"",E1412*F1412)</f>
        <v/>
      </c>
      <c r="J1412" s="16">
        <f>IF(H1412="","",IF(N(E1412)=0,"SEM ESTOQUE",IF(H1412&lt;0,"VENCIDO",IF(H1412&lt;=$D$4,"VENCE EM BREVE","OK"))))</f>
        <v/>
      </c>
      <c r="K1412" s="16" t="n"/>
    </row>
    <row r="1413">
      <c r="A1413" s="16" t="n"/>
      <c r="B1413" s="16" t="n"/>
      <c r="C1413" s="16" t="n"/>
      <c r="D1413" s="17" t="n"/>
      <c r="E1413" s="18" t="n"/>
      <c r="F1413" s="19" t="n"/>
      <c r="G1413" s="16" t="n"/>
      <c r="H1413" s="20">
        <f>IF(D1413="","",D1413-TODAY())</f>
        <v/>
      </c>
      <c r="I1413" s="19">
        <f>IF(OR(E1413="",F1413=""),"",E1413*F1413)</f>
        <v/>
      </c>
      <c r="J1413" s="16">
        <f>IF(H1413="","",IF(N(E1413)=0,"SEM ESTOQUE",IF(H1413&lt;0,"VENCIDO",IF(H1413&lt;=$D$4,"VENCE EM BREVE","OK"))))</f>
        <v/>
      </c>
      <c r="K1413" s="16" t="n"/>
    </row>
    <row r="1414">
      <c r="A1414" s="16" t="n"/>
      <c r="B1414" s="16" t="n"/>
      <c r="C1414" s="16" t="n"/>
      <c r="D1414" s="17" t="n"/>
      <c r="E1414" s="18" t="n"/>
      <c r="F1414" s="19" t="n"/>
      <c r="G1414" s="16" t="n"/>
      <c r="H1414" s="20">
        <f>IF(D1414="","",D1414-TODAY())</f>
        <v/>
      </c>
      <c r="I1414" s="19">
        <f>IF(OR(E1414="",F1414=""),"",E1414*F1414)</f>
        <v/>
      </c>
      <c r="J1414" s="16">
        <f>IF(H1414="","",IF(N(E1414)=0,"SEM ESTOQUE",IF(H1414&lt;0,"VENCIDO",IF(H1414&lt;=$D$4,"VENCE EM BREVE","OK"))))</f>
        <v/>
      </c>
      <c r="K1414" s="16" t="n"/>
    </row>
    <row r="1415">
      <c r="A1415" s="16" t="n"/>
      <c r="B1415" s="16" t="n"/>
      <c r="C1415" s="16" t="n"/>
      <c r="D1415" s="17" t="n"/>
      <c r="E1415" s="18" t="n"/>
      <c r="F1415" s="19" t="n"/>
      <c r="G1415" s="16" t="n"/>
      <c r="H1415" s="20">
        <f>IF(D1415="","",D1415-TODAY())</f>
        <v/>
      </c>
      <c r="I1415" s="19">
        <f>IF(OR(E1415="",F1415=""),"",E1415*F1415)</f>
        <v/>
      </c>
      <c r="J1415" s="16">
        <f>IF(H1415="","",IF(N(E1415)=0,"SEM ESTOQUE",IF(H1415&lt;0,"VENCIDO",IF(H1415&lt;=$D$4,"VENCE EM BREVE","OK"))))</f>
        <v/>
      </c>
      <c r="K1415" s="16" t="n"/>
    </row>
    <row r="1416">
      <c r="A1416" s="16" t="n"/>
      <c r="B1416" s="16" t="n"/>
      <c r="C1416" s="16" t="n"/>
      <c r="D1416" s="17" t="n"/>
      <c r="E1416" s="18" t="n"/>
      <c r="F1416" s="19" t="n"/>
      <c r="G1416" s="16" t="n"/>
      <c r="H1416" s="20">
        <f>IF(D1416="","",D1416-TODAY())</f>
        <v/>
      </c>
      <c r="I1416" s="19">
        <f>IF(OR(E1416="",F1416=""),"",E1416*F1416)</f>
        <v/>
      </c>
      <c r="J1416" s="16">
        <f>IF(H1416="","",IF(N(E1416)=0,"SEM ESTOQUE",IF(H1416&lt;0,"VENCIDO",IF(H1416&lt;=$D$4,"VENCE EM BREVE","OK"))))</f>
        <v/>
      </c>
      <c r="K1416" s="16" t="n"/>
    </row>
    <row r="1417">
      <c r="A1417" s="16" t="n"/>
      <c r="B1417" s="16" t="n"/>
      <c r="C1417" s="16" t="n"/>
      <c r="D1417" s="17" t="n"/>
      <c r="E1417" s="18" t="n"/>
      <c r="F1417" s="19" t="n"/>
      <c r="G1417" s="16" t="n"/>
      <c r="H1417" s="20">
        <f>IF(D1417="","",D1417-TODAY())</f>
        <v/>
      </c>
      <c r="I1417" s="19">
        <f>IF(OR(E1417="",F1417=""),"",E1417*F1417)</f>
        <v/>
      </c>
      <c r="J1417" s="16">
        <f>IF(H1417="","",IF(N(E1417)=0,"SEM ESTOQUE",IF(H1417&lt;0,"VENCIDO",IF(H1417&lt;=$D$4,"VENCE EM BREVE","OK"))))</f>
        <v/>
      </c>
      <c r="K1417" s="16" t="n"/>
    </row>
    <row r="1418">
      <c r="A1418" s="16" t="n"/>
      <c r="B1418" s="16" t="n"/>
      <c r="C1418" s="16" t="n"/>
      <c r="D1418" s="17" t="n"/>
      <c r="E1418" s="18" t="n"/>
      <c r="F1418" s="19" t="n"/>
      <c r="G1418" s="16" t="n"/>
      <c r="H1418" s="20">
        <f>IF(D1418="","",D1418-TODAY())</f>
        <v/>
      </c>
      <c r="I1418" s="19">
        <f>IF(OR(E1418="",F1418=""),"",E1418*F1418)</f>
        <v/>
      </c>
      <c r="J1418" s="16">
        <f>IF(H1418="","",IF(N(E1418)=0,"SEM ESTOQUE",IF(H1418&lt;0,"VENCIDO",IF(H1418&lt;=$D$4,"VENCE EM BREVE","OK"))))</f>
        <v/>
      </c>
      <c r="K1418" s="16" t="n"/>
    </row>
    <row r="1419">
      <c r="A1419" s="16" t="n"/>
      <c r="B1419" s="16" t="n"/>
      <c r="C1419" s="16" t="n"/>
      <c r="D1419" s="17" t="n"/>
      <c r="E1419" s="18" t="n"/>
      <c r="F1419" s="19" t="n"/>
      <c r="G1419" s="16" t="n"/>
      <c r="H1419" s="20">
        <f>IF(D1419="","",D1419-TODAY())</f>
        <v/>
      </c>
      <c r="I1419" s="19">
        <f>IF(OR(E1419="",F1419=""),"",E1419*F1419)</f>
        <v/>
      </c>
      <c r="J1419" s="16">
        <f>IF(H1419="","",IF(N(E1419)=0,"SEM ESTOQUE",IF(H1419&lt;0,"VENCIDO",IF(H1419&lt;=$D$4,"VENCE EM BREVE","OK"))))</f>
        <v/>
      </c>
      <c r="K1419" s="16" t="n"/>
    </row>
    <row r="1420">
      <c r="A1420" s="16" t="n"/>
      <c r="B1420" s="16" t="n"/>
      <c r="C1420" s="16" t="n"/>
      <c r="D1420" s="17" t="n"/>
      <c r="E1420" s="18" t="n"/>
      <c r="F1420" s="19" t="n"/>
      <c r="G1420" s="16" t="n"/>
      <c r="H1420" s="20">
        <f>IF(D1420="","",D1420-TODAY())</f>
        <v/>
      </c>
      <c r="I1420" s="19">
        <f>IF(OR(E1420="",F1420=""),"",E1420*F1420)</f>
        <v/>
      </c>
      <c r="J1420" s="16">
        <f>IF(H1420="","",IF(N(E1420)=0,"SEM ESTOQUE",IF(H1420&lt;0,"VENCIDO",IF(H1420&lt;=$D$4,"VENCE EM BREVE","OK"))))</f>
        <v/>
      </c>
      <c r="K1420" s="16" t="n"/>
    </row>
    <row r="1421">
      <c r="A1421" s="16" t="n"/>
      <c r="B1421" s="16" t="n"/>
      <c r="C1421" s="16" t="n"/>
      <c r="D1421" s="17" t="n"/>
      <c r="E1421" s="18" t="n"/>
      <c r="F1421" s="19" t="n"/>
      <c r="G1421" s="16" t="n"/>
      <c r="H1421" s="20">
        <f>IF(D1421="","",D1421-TODAY())</f>
        <v/>
      </c>
      <c r="I1421" s="19">
        <f>IF(OR(E1421="",F1421=""),"",E1421*F1421)</f>
        <v/>
      </c>
      <c r="J1421" s="16">
        <f>IF(H1421="","",IF(N(E1421)=0,"SEM ESTOQUE",IF(H1421&lt;0,"VENCIDO",IF(H1421&lt;=$D$4,"VENCE EM BREVE","OK"))))</f>
        <v/>
      </c>
      <c r="K1421" s="16" t="n"/>
    </row>
    <row r="1422">
      <c r="A1422" s="16" t="n"/>
      <c r="B1422" s="16" t="n"/>
      <c r="C1422" s="16" t="n"/>
      <c r="D1422" s="17" t="n"/>
      <c r="E1422" s="18" t="n"/>
      <c r="F1422" s="19" t="n"/>
      <c r="G1422" s="16" t="n"/>
      <c r="H1422" s="20">
        <f>IF(D1422="","",D1422-TODAY())</f>
        <v/>
      </c>
      <c r="I1422" s="19">
        <f>IF(OR(E1422="",F1422=""),"",E1422*F1422)</f>
        <v/>
      </c>
      <c r="J1422" s="16">
        <f>IF(H1422="","",IF(N(E1422)=0,"SEM ESTOQUE",IF(H1422&lt;0,"VENCIDO",IF(H1422&lt;=$D$4,"VENCE EM BREVE","OK"))))</f>
        <v/>
      </c>
      <c r="K1422" s="16" t="n"/>
    </row>
    <row r="1423">
      <c r="A1423" s="16" t="n"/>
      <c r="B1423" s="16" t="n"/>
      <c r="C1423" s="16" t="n"/>
      <c r="D1423" s="17" t="n"/>
      <c r="E1423" s="18" t="n"/>
      <c r="F1423" s="19" t="n"/>
      <c r="G1423" s="16" t="n"/>
      <c r="H1423" s="20">
        <f>IF(D1423="","",D1423-TODAY())</f>
        <v/>
      </c>
      <c r="I1423" s="19">
        <f>IF(OR(E1423="",F1423=""),"",E1423*F1423)</f>
        <v/>
      </c>
      <c r="J1423" s="16">
        <f>IF(H1423="","",IF(N(E1423)=0,"SEM ESTOQUE",IF(H1423&lt;0,"VENCIDO",IF(H1423&lt;=$D$4,"VENCE EM BREVE","OK"))))</f>
        <v/>
      </c>
      <c r="K1423" s="16" t="n"/>
    </row>
    <row r="1424">
      <c r="A1424" s="16" t="n"/>
      <c r="B1424" s="16" t="n"/>
      <c r="C1424" s="16" t="n"/>
      <c r="D1424" s="17" t="n"/>
      <c r="E1424" s="18" t="n"/>
      <c r="F1424" s="19" t="n"/>
      <c r="G1424" s="16" t="n"/>
      <c r="H1424" s="20">
        <f>IF(D1424="","",D1424-TODAY())</f>
        <v/>
      </c>
      <c r="I1424" s="19">
        <f>IF(OR(E1424="",F1424=""),"",E1424*F1424)</f>
        <v/>
      </c>
      <c r="J1424" s="16">
        <f>IF(H1424="","",IF(N(E1424)=0,"SEM ESTOQUE",IF(H1424&lt;0,"VENCIDO",IF(H1424&lt;=$D$4,"VENCE EM BREVE","OK"))))</f>
        <v/>
      </c>
      <c r="K1424" s="16" t="n"/>
    </row>
    <row r="1425">
      <c r="A1425" s="16" t="n"/>
      <c r="B1425" s="16" t="n"/>
      <c r="C1425" s="16" t="n"/>
      <c r="D1425" s="17" t="n"/>
      <c r="E1425" s="18" t="n"/>
      <c r="F1425" s="19" t="n"/>
      <c r="G1425" s="16" t="n"/>
      <c r="H1425" s="20">
        <f>IF(D1425="","",D1425-TODAY())</f>
        <v/>
      </c>
      <c r="I1425" s="19">
        <f>IF(OR(E1425="",F1425=""),"",E1425*F1425)</f>
        <v/>
      </c>
      <c r="J1425" s="16">
        <f>IF(H1425="","",IF(N(E1425)=0,"SEM ESTOQUE",IF(H1425&lt;0,"VENCIDO",IF(H1425&lt;=$D$4,"VENCE EM BREVE","OK"))))</f>
        <v/>
      </c>
      <c r="K1425" s="16" t="n"/>
    </row>
    <row r="1426">
      <c r="A1426" s="16" t="n"/>
      <c r="B1426" s="16" t="n"/>
      <c r="C1426" s="16" t="n"/>
      <c r="D1426" s="17" t="n"/>
      <c r="E1426" s="18" t="n"/>
      <c r="F1426" s="19" t="n"/>
      <c r="G1426" s="16" t="n"/>
      <c r="H1426" s="20">
        <f>IF(D1426="","",D1426-TODAY())</f>
        <v/>
      </c>
      <c r="I1426" s="19">
        <f>IF(OR(E1426="",F1426=""),"",E1426*F1426)</f>
        <v/>
      </c>
      <c r="J1426" s="16">
        <f>IF(H1426="","",IF(N(E1426)=0,"SEM ESTOQUE",IF(H1426&lt;0,"VENCIDO",IF(H1426&lt;=$D$4,"VENCE EM BREVE","OK"))))</f>
        <v/>
      </c>
      <c r="K1426" s="16" t="n"/>
    </row>
    <row r="1427">
      <c r="A1427" s="16" t="n"/>
      <c r="B1427" s="16" t="n"/>
      <c r="C1427" s="16" t="n"/>
      <c r="D1427" s="17" t="n"/>
      <c r="E1427" s="18" t="n"/>
      <c r="F1427" s="19" t="n"/>
      <c r="G1427" s="16" t="n"/>
      <c r="H1427" s="20">
        <f>IF(D1427="","",D1427-TODAY())</f>
        <v/>
      </c>
      <c r="I1427" s="19">
        <f>IF(OR(E1427="",F1427=""),"",E1427*F1427)</f>
        <v/>
      </c>
      <c r="J1427" s="16">
        <f>IF(H1427="","",IF(N(E1427)=0,"SEM ESTOQUE",IF(H1427&lt;0,"VENCIDO",IF(H1427&lt;=$D$4,"VENCE EM BREVE","OK"))))</f>
        <v/>
      </c>
      <c r="K1427" s="16" t="n"/>
    </row>
    <row r="1428">
      <c r="A1428" s="16" t="n"/>
      <c r="B1428" s="16" t="n"/>
      <c r="C1428" s="16" t="n"/>
      <c r="D1428" s="17" t="n"/>
      <c r="E1428" s="18" t="n"/>
      <c r="F1428" s="19" t="n"/>
      <c r="G1428" s="16" t="n"/>
      <c r="H1428" s="20">
        <f>IF(D1428="","",D1428-TODAY())</f>
        <v/>
      </c>
      <c r="I1428" s="19">
        <f>IF(OR(E1428="",F1428=""),"",E1428*F1428)</f>
        <v/>
      </c>
      <c r="J1428" s="16">
        <f>IF(H1428="","",IF(N(E1428)=0,"SEM ESTOQUE",IF(H1428&lt;0,"VENCIDO",IF(H1428&lt;=$D$4,"VENCE EM BREVE","OK"))))</f>
        <v/>
      </c>
      <c r="K1428" s="16" t="n"/>
    </row>
    <row r="1429">
      <c r="A1429" s="16" t="n"/>
      <c r="B1429" s="16" t="n"/>
      <c r="C1429" s="16" t="n"/>
      <c r="D1429" s="17" t="n"/>
      <c r="E1429" s="18" t="n"/>
      <c r="F1429" s="19" t="n"/>
      <c r="G1429" s="16" t="n"/>
      <c r="H1429" s="20">
        <f>IF(D1429="","",D1429-TODAY())</f>
        <v/>
      </c>
      <c r="I1429" s="19">
        <f>IF(OR(E1429="",F1429=""),"",E1429*F1429)</f>
        <v/>
      </c>
      <c r="J1429" s="16">
        <f>IF(H1429="","",IF(N(E1429)=0,"SEM ESTOQUE",IF(H1429&lt;0,"VENCIDO",IF(H1429&lt;=$D$4,"VENCE EM BREVE","OK"))))</f>
        <v/>
      </c>
      <c r="K1429" s="16" t="n"/>
    </row>
    <row r="1430">
      <c r="A1430" s="16" t="n"/>
      <c r="B1430" s="16" t="n"/>
      <c r="C1430" s="16" t="n"/>
      <c r="D1430" s="17" t="n"/>
      <c r="E1430" s="18" t="n"/>
      <c r="F1430" s="19" t="n"/>
      <c r="G1430" s="16" t="n"/>
      <c r="H1430" s="20">
        <f>IF(D1430="","",D1430-TODAY())</f>
        <v/>
      </c>
      <c r="I1430" s="19">
        <f>IF(OR(E1430="",F1430=""),"",E1430*F1430)</f>
        <v/>
      </c>
      <c r="J1430" s="16">
        <f>IF(H1430="","",IF(N(E1430)=0,"SEM ESTOQUE",IF(H1430&lt;0,"VENCIDO",IF(H1430&lt;=$D$4,"VENCE EM BREVE","OK"))))</f>
        <v/>
      </c>
      <c r="K1430" s="16" t="n"/>
    </row>
    <row r="1431">
      <c r="A1431" s="16" t="n"/>
      <c r="B1431" s="16" t="n"/>
      <c r="C1431" s="16" t="n"/>
      <c r="D1431" s="17" t="n"/>
      <c r="E1431" s="18" t="n"/>
      <c r="F1431" s="19" t="n"/>
      <c r="G1431" s="16" t="n"/>
      <c r="H1431" s="20">
        <f>IF(D1431="","",D1431-TODAY())</f>
        <v/>
      </c>
      <c r="I1431" s="19">
        <f>IF(OR(E1431="",F1431=""),"",E1431*F1431)</f>
        <v/>
      </c>
      <c r="J1431" s="16">
        <f>IF(H1431="","",IF(N(E1431)=0,"SEM ESTOQUE",IF(H1431&lt;0,"VENCIDO",IF(H1431&lt;=$D$4,"VENCE EM BREVE","OK"))))</f>
        <v/>
      </c>
      <c r="K1431" s="16" t="n"/>
    </row>
    <row r="1432">
      <c r="A1432" s="16" t="n"/>
      <c r="B1432" s="16" t="n"/>
      <c r="C1432" s="16" t="n"/>
      <c r="D1432" s="17" t="n"/>
      <c r="E1432" s="18" t="n"/>
      <c r="F1432" s="19" t="n"/>
      <c r="G1432" s="16" t="n"/>
      <c r="H1432" s="20">
        <f>IF(D1432="","",D1432-TODAY())</f>
        <v/>
      </c>
      <c r="I1432" s="19">
        <f>IF(OR(E1432="",F1432=""),"",E1432*F1432)</f>
        <v/>
      </c>
      <c r="J1432" s="16">
        <f>IF(H1432="","",IF(N(E1432)=0,"SEM ESTOQUE",IF(H1432&lt;0,"VENCIDO",IF(H1432&lt;=$D$4,"VENCE EM BREVE","OK"))))</f>
        <v/>
      </c>
      <c r="K1432" s="16" t="n"/>
    </row>
    <row r="1433">
      <c r="A1433" s="16" t="n"/>
      <c r="B1433" s="16" t="n"/>
      <c r="C1433" s="16" t="n"/>
      <c r="D1433" s="17" t="n"/>
      <c r="E1433" s="18" t="n"/>
      <c r="F1433" s="19" t="n"/>
      <c r="G1433" s="16" t="n"/>
      <c r="H1433" s="20">
        <f>IF(D1433="","",D1433-TODAY())</f>
        <v/>
      </c>
      <c r="I1433" s="19">
        <f>IF(OR(E1433="",F1433=""),"",E1433*F1433)</f>
        <v/>
      </c>
      <c r="J1433" s="16">
        <f>IF(H1433="","",IF(N(E1433)=0,"SEM ESTOQUE",IF(H1433&lt;0,"VENCIDO",IF(H1433&lt;=$D$4,"VENCE EM BREVE","OK"))))</f>
        <v/>
      </c>
      <c r="K1433" s="16" t="n"/>
    </row>
    <row r="1434">
      <c r="A1434" s="16" t="n"/>
      <c r="B1434" s="16" t="n"/>
      <c r="C1434" s="16" t="n"/>
      <c r="D1434" s="17" t="n"/>
      <c r="E1434" s="18" t="n"/>
      <c r="F1434" s="19" t="n"/>
      <c r="G1434" s="16" t="n"/>
      <c r="H1434" s="20">
        <f>IF(D1434="","",D1434-TODAY())</f>
        <v/>
      </c>
      <c r="I1434" s="19">
        <f>IF(OR(E1434="",F1434=""),"",E1434*F1434)</f>
        <v/>
      </c>
      <c r="J1434" s="16">
        <f>IF(H1434="","",IF(N(E1434)=0,"SEM ESTOQUE",IF(H1434&lt;0,"VENCIDO",IF(H1434&lt;=$D$4,"VENCE EM BREVE","OK"))))</f>
        <v/>
      </c>
      <c r="K1434" s="16" t="n"/>
    </row>
    <row r="1435">
      <c r="A1435" s="16" t="n"/>
      <c r="B1435" s="16" t="n"/>
      <c r="C1435" s="16" t="n"/>
      <c r="D1435" s="17" t="n"/>
      <c r="E1435" s="18" t="n"/>
      <c r="F1435" s="19" t="n"/>
      <c r="G1435" s="16" t="n"/>
      <c r="H1435" s="20">
        <f>IF(D1435="","",D1435-TODAY())</f>
        <v/>
      </c>
      <c r="I1435" s="19">
        <f>IF(OR(E1435="",F1435=""),"",E1435*F1435)</f>
        <v/>
      </c>
      <c r="J1435" s="16">
        <f>IF(H1435="","",IF(N(E1435)=0,"SEM ESTOQUE",IF(H1435&lt;0,"VENCIDO",IF(H1435&lt;=$D$4,"VENCE EM BREVE","OK"))))</f>
        <v/>
      </c>
      <c r="K1435" s="16" t="n"/>
    </row>
    <row r="1436">
      <c r="A1436" s="16" t="n"/>
      <c r="B1436" s="16" t="n"/>
      <c r="C1436" s="16" t="n"/>
      <c r="D1436" s="17" t="n"/>
      <c r="E1436" s="18" t="n"/>
      <c r="F1436" s="19" t="n"/>
      <c r="G1436" s="16" t="n"/>
      <c r="H1436" s="20">
        <f>IF(D1436="","",D1436-TODAY())</f>
        <v/>
      </c>
      <c r="I1436" s="19">
        <f>IF(OR(E1436="",F1436=""),"",E1436*F1436)</f>
        <v/>
      </c>
      <c r="J1436" s="16">
        <f>IF(H1436="","",IF(N(E1436)=0,"SEM ESTOQUE",IF(H1436&lt;0,"VENCIDO",IF(H1436&lt;=$D$4,"VENCE EM BREVE","OK"))))</f>
        <v/>
      </c>
      <c r="K1436" s="16" t="n"/>
    </row>
    <row r="1437">
      <c r="A1437" s="16" t="n"/>
      <c r="B1437" s="16" t="n"/>
      <c r="C1437" s="16" t="n"/>
      <c r="D1437" s="17" t="n"/>
      <c r="E1437" s="18" t="n"/>
      <c r="F1437" s="19" t="n"/>
      <c r="G1437" s="16" t="n"/>
      <c r="H1437" s="20">
        <f>IF(D1437="","",D1437-TODAY())</f>
        <v/>
      </c>
      <c r="I1437" s="19">
        <f>IF(OR(E1437="",F1437=""),"",E1437*F1437)</f>
        <v/>
      </c>
      <c r="J1437" s="16">
        <f>IF(H1437="","",IF(N(E1437)=0,"SEM ESTOQUE",IF(H1437&lt;0,"VENCIDO",IF(H1437&lt;=$D$4,"VENCE EM BREVE","OK"))))</f>
        <v/>
      </c>
      <c r="K1437" s="16" t="n"/>
    </row>
    <row r="1438">
      <c r="A1438" s="16" t="n"/>
      <c r="B1438" s="16" t="n"/>
      <c r="C1438" s="16" t="n"/>
      <c r="D1438" s="17" t="n"/>
      <c r="E1438" s="18" t="n"/>
      <c r="F1438" s="19" t="n"/>
      <c r="G1438" s="16" t="n"/>
      <c r="H1438" s="20">
        <f>IF(D1438="","",D1438-TODAY())</f>
        <v/>
      </c>
      <c r="I1438" s="19">
        <f>IF(OR(E1438="",F1438=""),"",E1438*F1438)</f>
        <v/>
      </c>
      <c r="J1438" s="16">
        <f>IF(H1438="","",IF(N(E1438)=0,"SEM ESTOQUE",IF(H1438&lt;0,"VENCIDO",IF(H1438&lt;=$D$4,"VENCE EM BREVE","OK"))))</f>
        <v/>
      </c>
      <c r="K1438" s="16" t="n"/>
    </row>
    <row r="1439">
      <c r="A1439" s="16" t="n"/>
      <c r="B1439" s="16" t="n"/>
      <c r="C1439" s="16" t="n"/>
      <c r="D1439" s="17" t="n"/>
      <c r="E1439" s="18" t="n"/>
      <c r="F1439" s="19" t="n"/>
      <c r="G1439" s="16" t="n"/>
      <c r="H1439" s="20">
        <f>IF(D1439="","",D1439-TODAY())</f>
        <v/>
      </c>
      <c r="I1439" s="19">
        <f>IF(OR(E1439="",F1439=""),"",E1439*F1439)</f>
        <v/>
      </c>
      <c r="J1439" s="16">
        <f>IF(H1439="","",IF(N(E1439)=0,"SEM ESTOQUE",IF(H1439&lt;0,"VENCIDO",IF(H1439&lt;=$D$4,"VENCE EM BREVE","OK"))))</f>
        <v/>
      </c>
      <c r="K1439" s="16" t="n"/>
    </row>
    <row r="1440">
      <c r="A1440" s="16" t="n"/>
      <c r="B1440" s="16" t="n"/>
      <c r="C1440" s="16" t="n"/>
      <c r="D1440" s="17" t="n"/>
      <c r="E1440" s="18" t="n"/>
      <c r="F1440" s="19" t="n"/>
      <c r="G1440" s="16" t="n"/>
      <c r="H1440" s="20">
        <f>IF(D1440="","",D1440-TODAY())</f>
        <v/>
      </c>
      <c r="I1440" s="19">
        <f>IF(OR(E1440="",F1440=""),"",E1440*F1440)</f>
        <v/>
      </c>
      <c r="J1440" s="16">
        <f>IF(H1440="","",IF(N(E1440)=0,"SEM ESTOQUE",IF(H1440&lt;0,"VENCIDO",IF(H1440&lt;=$D$4,"VENCE EM BREVE","OK"))))</f>
        <v/>
      </c>
      <c r="K1440" s="16" t="n"/>
    </row>
    <row r="1441">
      <c r="A1441" s="16" t="n"/>
      <c r="B1441" s="16" t="n"/>
      <c r="C1441" s="16" t="n"/>
      <c r="D1441" s="17" t="n"/>
      <c r="E1441" s="18" t="n"/>
      <c r="F1441" s="19" t="n"/>
      <c r="G1441" s="16" t="n"/>
      <c r="H1441" s="20">
        <f>IF(D1441="","",D1441-TODAY())</f>
        <v/>
      </c>
      <c r="I1441" s="19">
        <f>IF(OR(E1441="",F1441=""),"",E1441*F1441)</f>
        <v/>
      </c>
      <c r="J1441" s="16">
        <f>IF(H1441="","",IF(N(E1441)=0,"SEM ESTOQUE",IF(H1441&lt;0,"VENCIDO",IF(H1441&lt;=$D$4,"VENCE EM BREVE","OK"))))</f>
        <v/>
      </c>
      <c r="K1441" s="16" t="n"/>
    </row>
    <row r="1442">
      <c r="A1442" s="16" t="n"/>
      <c r="B1442" s="16" t="n"/>
      <c r="C1442" s="16" t="n"/>
      <c r="D1442" s="17" t="n"/>
      <c r="E1442" s="18" t="n"/>
      <c r="F1442" s="19" t="n"/>
      <c r="G1442" s="16" t="n"/>
      <c r="H1442" s="20">
        <f>IF(D1442="","",D1442-TODAY())</f>
        <v/>
      </c>
      <c r="I1442" s="19">
        <f>IF(OR(E1442="",F1442=""),"",E1442*F1442)</f>
        <v/>
      </c>
      <c r="J1442" s="16">
        <f>IF(H1442="","",IF(N(E1442)=0,"SEM ESTOQUE",IF(H1442&lt;0,"VENCIDO",IF(H1442&lt;=$D$4,"VENCE EM BREVE","OK"))))</f>
        <v/>
      </c>
      <c r="K1442" s="16" t="n"/>
    </row>
    <row r="1443">
      <c r="A1443" s="16" t="n"/>
      <c r="B1443" s="16" t="n"/>
      <c r="C1443" s="16" t="n"/>
      <c r="D1443" s="17" t="n"/>
      <c r="E1443" s="18" t="n"/>
      <c r="F1443" s="19" t="n"/>
      <c r="G1443" s="16" t="n"/>
      <c r="H1443" s="20">
        <f>IF(D1443="","",D1443-TODAY())</f>
        <v/>
      </c>
      <c r="I1443" s="19">
        <f>IF(OR(E1443="",F1443=""),"",E1443*F1443)</f>
        <v/>
      </c>
      <c r="J1443" s="16">
        <f>IF(H1443="","",IF(N(E1443)=0,"SEM ESTOQUE",IF(H1443&lt;0,"VENCIDO",IF(H1443&lt;=$D$4,"VENCE EM BREVE","OK"))))</f>
        <v/>
      </c>
      <c r="K1443" s="16" t="n"/>
    </row>
    <row r="1444">
      <c r="A1444" s="16" t="n"/>
      <c r="B1444" s="16" t="n"/>
      <c r="C1444" s="16" t="n"/>
      <c r="D1444" s="17" t="n"/>
      <c r="E1444" s="18" t="n"/>
      <c r="F1444" s="19" t="n"/>
      <c r="G1444" s="16" t="n"/>
      <c r="H1444" s="20">
        <f>IF(D1444="","",D1444-TODAY())</f>
        <v/>
      </c>
      <c r="I1444" s="19">
        <f>IF(OR(E1444="",F1444=""),"",E1444*F1444)</f>
        <v/>
      </c>
      <c r="J1444" s="16">
        <f>IF(H1444="","",IF(N(E1444)=0,"SEM ESTOQUE",IF(H1444&lt;0,"VENCIDO",IF(H1444&lt;=$D$4,"VENCE EM BREVE","OK"))))</f>
        <v/>
      </c>
      <c r="K1444" s="16" t="n"/>
    </row>
    <row r="1445">
      <c r="A1445" s="16" t="n"/>
      <c r="B1445" s="16" t="n"/>
      <c r="C1445" s="16" t="n"/>
      <c r="D1445" s="17" t="n"/>
      <c r="E1445" s="18" t="n"/>
      <c r="F1445" s="19" t="n"/>
      <c r="G1445" s="16" t="n"/>
      <c r="H1445" s="20">
        <f>IF(D1445="","",D1445-TODAY())</f>
        <v/>
      </c>
      <c r="I1445" s="19">
        <f>IF(OR(E1445="",F1445=""),"",E1445*F1445)</f>
        <v/>
      </c>
      <c r="J1445" s="16">
        <f>IF(H1445="","",IF(N(E1445)=0,"SEM ESTOQUE",IF(H1445&lt;0,"VENCIDO",IF(H1445&lt;=$D$4,"VENCE EM BREVE","OK"))))</f>
        <v/>
      </c>
      <c r="K1445" s="16" t="n"/>
    </row>
    <row r="1446">
      <c r="A1446" s="16" t="n"/>
      <c r="B1446" s="16" t="n"/>
      <c r="C1446" s="16" t="n"/>
      <c r="D1446" s="17" t="n"/>
      <c r="E1446" s="18" t="n"/>
      <c r="F1446" s="19" t="n"/>
      <c r="G1446" s="16" t="n"/>
      <c r="H1446" s="20">
        <f>IF(D1446="","",D1446-TODAY())</f>
        <v/>
      </c>
      <c r="I1446" s="19">
        <f>IF(OR(E1446="",F1446=""),"",E1446*F1446)</f>
        <v/>
      </c>
      <c r="J1446" s="16">
        <f>IF(H1446="","",IF(N(E1446)=0,"SEM ESTOQUE",IF(H1446&lt;0,"VENCIDO",IF(H1446&lt;=$D$4,"VENCE EM BREVE","OK"))))</f>
        <v/>
      </c>
      <c r="K1446" s="16" t="n"/>
    </row>
    <row r="1447">
      <c r="A1447" s="16" t="n"/>
      <c r="B1447" s="16" t="n"/>
      <c r="C1447" s="16" t="n"/>
      <c r="D1447" s="17" t="n"/>
      <c r="E1447" s="18" t="n"/>
      <c r="F1447" s="19" t="n"/>
      <c r="G1447" s="16" t="n"/>
      <c r="H1447" s="20">
        <f>IF(D1447="","",D1447-TODAY())</f>
        <v/>
      </c>
      <c r="I1447" s="19">
        <f>IF(OR(E1447="",F1447=""),"",E1447*F1447)</f>
        <v/>
      </c>
      <c r="J1447" s="16">
        <f>IF(H1447="","",IF(N(E1447)=0,"SEM ESTOQUE",IF(H1447&lt;0,"VENCIDO",IF(H1447&lt;=$D$4,"VENCE EM BREVE","OK"))))</f>
        <v/>
      </c>
      <c r="K1447" s="16" t="n"/>
    </row>
    <row r="1448">
      <c r="A1448" s="16" t="n"/>
      <c r="B1448" s="16" t="n"/>
      <c r="C1448" s="16" t="n"/>
      <c r="D1448" s="17" t="n"/>
      <c r="E1448" s="18" t="n"/>
      <c r="F1448" s="19" t="n"/>
      <c r="G1448" s="16" t="n"/>
      <c r="H1448" s="20">
        <f>IF(D1448="","",D1448-TODAY())</f>
        <v/>
      </c>
      <c r="I1448" s="19">
        <f>IF(OR(E1448="",F1448=""),"",E1448*F1448)</f>
        <v/>
      </c>
      <c r="J1448" s="16">
        <f>IF(H1448="","",IF(N(E1448)=0,"SEM ESTOQUE",IF(H1448&lt;0,"VENCIDO",IF(H1448&lt;=$D$4,"VENCE EM BREVE","OK"))))</f>
        <v/>
      </c>
      <c r="K1448" s="16" t="n"/>
    </row>
    <row r="1449">
      <c r="A1449" s="16" t="n"/>
      <c r="B1449" s="16" t="n"/>
      <c r="C1449" s="16" t="n"/>
      <c r="D1449" s="17" t="n"/>
      <c r="E1449" s="18" t="n"/>
      <c r="F1449" s="19" t="n"/>
      <c r="G1449" s="16" t="n"/>
      <c r="H1449" s="20">
        <f>IF(D1449="","",D1449-TODAY())</f>
        <v/>
      </c>
      <c r="I1449" s="19">
        <f>IF(OR(E1449="",F1449=""),"",E1449*F1449)</f>
        <v/>
      </c>
      <c r="J1449" s="16">
        <f>IF(H1449="","",IF(N(E1449)=0,"SEM ESTOQUE",IF(H1449&lt;0,"VENCIDO",IF(H1449&lt;=$D$4,"VENCE EM BREVE","OK"))))</f>
        <v/>
      </c>
      <c r="K1449" s="16" t="n"/>
    </row>
    <row r="1450">
      <c r="A1450" s="16" t="n"/>
      <c r="B1450" s="16" t="n"/>
      <c r="C1450" s="16" t="n"/>
      <c r="D1450" s="17" t="n"/>
      <c r="E1450" s="18" t="n"/>
      <c r="F1450" s="19" t="n"/>
      <c r="G1450" s="16" t="n"/>
      <c r="H1450" s="20">
        <f>IF(D1450="","",D1450-TODAY())</f>
        <v/>
      </c>
      <c r="I1450" s="19">
        <f>IF(OR(E1450="",F1450=""),"",E1450*F1450)</f>
        <v/>
      </c>
      <c r="J1450" s="16">
        <f>IF(H1450="","",IF(N(E1450)=0,"SEM ESTOQUE",IF(H1450&lt;0,"VENCIDO",IF(H1450&lt;=$D$4,"VENCE EM BREVE","OK"))))</f>
        <v/>
      </c>
      <c r="K1450" s="16" t="n"/>
    </row>
    <row r="1451">
      <c r="A1451" s="16" t="n"/>
      <c r="B1451" s="16" t="n"/>
      <c r="C1451" s="16" t="n"/>
      <c r="D1451" s="17" t="n"/>
      <c r="E1451" s="18" t="n"/>
      <c r="F1451" s="19" t="n"/>
      <c r="G1451" s="16" t="n"/>
      <c r="H1451" s="20">
        <f>IF(D1451="","",D1451-TODAY())</f>
        <v/>
      </c>
      <c r="I1451" s="19">
        <f>IF(OR(E1451="",F1451=""),"",E1451*F1451)</f>
        <v/>
      </c>
      <c r="J1451" s="16">
        <f>IF(H1451="","",IF(N(E1451)=0,"SEM ESTOQUE",IF(H1451&lt;0,"VENCIDO",IF(H1451&lt;=$D$4,"VENCE EM BREVE","OK"))))</f>
        <v/>
      </c>
      <c r="K1451" s="16" t="n"/>
    </row>
    <row r="1452">
      <c r="A1452" s="16" t="n"/>
      <c r="B1452" s="16" t="n"/>
      <c r="C1452" s="16" t="n"/>
      <c r="D1452" s="17" t="n"/>
      <c r="E1452" s="18" t="n"/>
      <c r="F1452" s="19" t="n"/>
      <c r="G1452" s="16" t="n"/>
      <c r="H1452" s="20">
        <f>IF(D1452="","",D1452-TODAY())</f>
        <v/>
      </c>
      <c r="I1452" s="19">
        <f>IF(OR(E1452="",F1452=""),"",E1452*F1452)</f>
        <v/>
      </c>
      <c r="J1452" s="16">
        <f>IF(H1452="","",IF(N(E1452)=0,"SEM ESTOQUE",IF(H1452&lt;0,"VENCIDO",IF(H1452&lt;=$D$4,"VENCE EM BREVE","OK"))))</f>
        <v/>
      </c>
      <c r="K1452" s="16" t="n"/>
    </row>
    <row r="1453">
      <c r="A1453" s="16" t="n"/>
      <c r="B1453" s="16" t="n"/>
      <c r="C1453" s="16" t="n"/>
      <c r="D1453" s="17" t="n"/>
      <c r="E1453" s="18" t="n"/>
      <c r="F1453" s="19" t="n"/>
      <c r="G1453" s="16" t="n"/>
      <c r="H1453" s="20">
        <f>IF(D1453="","",D1453-TODAY())</f>
        <v/>
      </c>
      <c r="I1453" s="19">
        <f>IF(OR(E1453="",F1453=""),"",E1453*F1453)</f>
        <v/>
      </c>
      <c r="J1453" s="16">
        <f>IF(H1453="","",IF(N(E1453)=0,"SEM ESTOQUE",IF(H1453&lt;0,"VENCIDO",IF(H1453&lt;=$D$4,"VENCE EM BREVE","OK"))))</f>
        <v/>
      </c>
      <c r="K1453" s="16" t="n"/>
    </row>
    <row r="1454">
      <c r="A1454" s="16" t="n"/>
      <c r="B1454" s="16" t="n"/>
      <c r="C1454" s="16" t="n"/>
      <c r="D1454" s="17" t="n"/>
      <c r="E1454" s="18" t="n"/>
      <c r="F1454" s="19" t="n"/>
      <c r="G1454" s="16" t="n"/>
      <c r="H1454" s="20">
        <f>IF(D1454="","",D1454-TODAY())</f>
        <v/>
      </c>
      <c r="I1454" s="19">
        <f>IF(OR(E1454="",F1454=""),"",E1454*F1454)</f>
        <v/>
      </c>
      <c r="J1454" s="16">
        <f>IF(H1454="","",IF(N(E1454)=0,"SEM ESTOQUE",IF(H1454&lt;0,"VENCIDO",IF(H1454&lt;=$D$4,"VENCE EM BREVE","OK"))))</f>
        <v/>
      </c>
      <c r="K1454" s="16" t="n"/>
    </row>
    <row r="1455">
      <c r="A1455" s="16" t="n"/>
      <c r="B1455" s="16" t="n"/>
      <c r="C1455" s="16" t="n"/>
      <c r="D1455" s="17" t="n"/>
      <c r="E1455" s="18" t="n"/>
      <c r="F1455" s="19" t="n"/>
      <c r="G1455" s="16" t="n"/>
      <c r="H1455" s="20">
        <f>IF(D1455="","",D1455-TODAY())</f>
        <v/>
      </c>
      <c r="I1455" s="19">
        <f>IF(OR(E1455="",F1455=""),"",E1455*F1455)</f>
        <v/>
      </c>
      <c r="J1455" s="16">
        <f>IF(H1455="","",IF(N(E1455)=0,"SEM ESTOQUE",IF(H1455&lt;0,"VENCIDO",IF(H1455&lt;=$D$4,"VENCE EM BREVE","OK"))))</f>
        <v/>
      </c>
      <c r="K1455" s="16" t="n"/>
    </row>
    <row r="1456">
      <c r="A1456" s="16" t="n"/>
      <c r="B1456" s="16" t="n"/>
      <c r="C1456" s="16" t="n"/>
      <c r="D1456" s="17" t="n"/>
      <c r="E1456" s="18" t="n"/>
      <c r="F1456" s="19" t="n"/>
      <c r="G1456" s="16" t="n"/>
      <c r="H1456" s="20">
        <f>IF(D1456="","",D1456-TODAY())</f>
        <v/>
      </c>
      <c r="I1456" s="19">
        <f>IF(OR(E1456="",F1456=""),"",E1456*F1456)</f>
        <v/>
      </c>
      <c r="J1456" s="16">
        <f>IF(H1456="","",IF(N(E1456)=0,"SEM ESTOQUE",IF(H1456&lt;0,"VENCIDO",IF(H1456&lt;=$D$4,"VENCE EM BREVE","OK"))))</f>
        <v/>
      </c>
      <c r="K1456" s="16" t="n"/>
    </row>
    <row r="1457">
      <c r="A1457" s="16" t="n"/>
      <c r="B1457" s="16" t="n"/>
      <c r="C1457" s="16" t="n"/>
      <c r="D1457" s="17" t="n"/>
      <c r="E1457" s="18" t="n"/>
      <c r="F1457" s="19" t="n"/>
      <c r="G1457" s="16" t="n"/>
      <c r="H1457" s="20">
        <f>IF(D1457="","",D1457-TODAY())</f>
        <v/>
      </c>
      <c r="I1457" s="19">
        <f>IF(OR(E1457="",F1457=""),"",E1457*F1457)</f>
        <v/>
      </c>
      <c r="J1457" s="16">
        <f>IF(H1457="","",IF(N(E1457)=0,"SEM ESTOQUE",IF(H1457&lt;0,"VENCIDO",IF(H1457&lt;=$D$4,"VENCE EM BREVE","OK"))))</f>
        <v/>
      </c>
      <c r="K1457" s="16" t="n"/>
    </row>
    <row r="1458">
      <c r="A1458" s="16" t="n"/>
      <c r="B1458" s="16" t="n"/>
      <c r="C1458" s="16" t="n"/>
      <c r="D1458" s="17" t="n"/>
      <c r="E1458" s="18" t="n"/>
      <c r="F1458" s="19" t="n"/>
      <c r="G1458" s="16" t="n"/>
      <c r="H1458" s="20">
        <f>IF(D1458="","",D1458-TODAY())</f>
        <v/>
      </c>
      <c r="I1458" s="19">
        <f>IF(OR(E1458="",F1458=""),"",E1458*F1458)</f>
        <v/>
      </c>
      <c r="J1458" s="16">
        <f>IF(H1458="","",IF(N(E1458)=0,"SEM ESTOQUE",IF(H1458&lt;0,"VENCIDO",IF(H1458&lt;=$D$4,"VENCE EM BREVE","OK"))))</f>
        <v/>
      </c>
      <c r="K1458" s="16" t="n"/>
    </row>
    <row r="1459">
      <c r="A1459" s="16" t="n"/>
      <c r="B1459" s="16" t="n"/>
      <c r="C1459" s="16" t="n"/>
      <c r="D1459" s="17" t="n"/>
      <c r="E1459" s="18" t="n"/>
      <c r="F1459" s="19" t="n"/>
      <c r="G1459" s="16" t="n"/>
      <c r="H1459" s="20">
        <f>IF(D1459="","",D1459-TODAY())</f>
        <v/>
      </c>
      <c r="I1459" s="19">
        <f>IF(OR(E1459="",F1459=""),"",E1459*F1459)</f>
        <v/>
      </c>
      <c r="J1459" s="16">
        <f>IF(H1459="","",IF(N(E1459)=0,"SEM ESTOQUE",IF(H1459&lt;0,"VENCIDO",IF(H1459&lt;=$D$4,"VENCE EM BREVE","OK"))))</f>
        <v/>
      </c>
      <c r="K1459" s="16" t="n"/>
    </row>
    <row r="1460">
      <c r="A1460" s="16" t="n"/>
      <c r="B1460" s="16" t="n"/>
      <c r="C1460" s="16" t="n"/>
      <c r="D1460" s="17" t="n"/>
      <c r="E1460" s="18" t="n"/>
      <c r="F1460" s="19" t="n"/>
      <c r="G1460" s="16" t="n"/>
      <c r="H1460" s="20">
        <f>IF(D1460="","",D1460-TODAY())</f>
        <v/>
      </c>
      <c r="I1460" s="19">
        <f>IF(OR(E1460="",F1460=""),"",E1460*F1460)</f>
        <v/>
      </c>
      <c r="J1460" s="16">
        <f>IF(H1460="","",IF(N(E1460)=0,"SEM ESTOQUE",IF(H1460&lt;0,"VENCIDO",IF(H1460&lt;=$D$4,"VENCE EM BREVE","OK"))))</f>
        <v/>
      </c>
      <c r="K1460" s="16" t="n"/>
    </row>
    <row r="1461">
      <c r="A1461" s="16" t="n"/>
      <c r="B1461" s="16" t="n"/>
      <c r="C1461" s="16" t="n"/>
      <c r="D1461" s="17" t="n"/>
      <c r="E1461" s="18" t="n"/>
      <c r="F1461" s="19" t="n"/>
      <c r="G1461" s="16" t="n"/>
      <c r="H1461" s="20">
        <f>IF(D1461="","",D1461-TODAY())</f>
        <v/>
      </c>
      <c r="I1461" s="19">
        <f>IF(OR(E1461="",F1461=""),"",E1461*F1461)</f>
        <v/>
      </c>
      <c r="J1461" s="16">
        <f>IF(H1461="","",IF(N(E1461)=0,"SEM ESTOQUE",IF(H1461&lt;0,"VENCIDO",IF(H1461&lt;=$D$4,"VENCE EM BREVE","OK"))))</f>
        <v/>
      </c>
      <c r="K1461" s="16" t="n"/>
    </row>
    <row r="1462">
      <c r="A1462" s="16" t="n"/>
      <c r="B1462" s="16" t="n"/>
      <c r="C1462" s="16" t="n"/>
      <c r="D1462" s="17" t="n"/>
      <c r="E1462" s="18" t="n"/>
      <c r="F1462" s="19" t="n"/>
      <c r="G1462" s="16" t="n"/>
      <c r="H1462" s="20">
        <f>IF(D1462="","",D1462-TODAY())</f>
        <v/>
      </c>
      <c r="I1462" s="19">
        <f>IF(OR(E1462="",F1462=""),"",E1462*F1462)</f>
        <v/>
      </c>
      <c r="J1462" s="16">
        <f>IF(H1462="","",IF(N(E1462)=0,"SEM ESTOQUE",IF(H1462&lt;0,"VENCIDO",IF(H1462&lt;=$D$4,"VENCE EM BREVE","OK"))))</f>
        <v/>
      </c>
      <c r="K1462" s="16" t="n"/>
    </row>
    <row r="1463">
      <c r="A1463" s="16" t="n"/>
      <c r="B1463" s="16" t="n"/>
      <c r="C1463" s="16" t="n"/>
      <c r="D1463" s="17" t="n"/>
      <c r="E1463" s="18" t="n"/>
      <c r="F1463" s="19" t="n"/>
      <c r="G1463" s="16" t="n"/>
      <c r="H1463" s="20">
        <f>IF(D1463="","",D1463-TODAY())</f>
        <v/>
      </c>
      <c r="I1463" s="19">
        <f>IF(OR(E1463="",F1463=""),"",E1463*F1463)</f>
        <v/>
      </c>
      <c r="J1463" s="16">
        <f>IF(H1463="","",IF(N(E1463)=0,"SEM ESTOQUE",IF(H1463&lt;0,"VENCIDO",IF(H1463&lt;=$D$4,"VENCE EM BREVE","OK"))))</f>
        <v/>
      </c>
      <c r="K1463" s="16" t="n"/>
    </row>
    <row r="1464">
      <c r="A1464" s="16" t="n"/>
      <c r="B1464" s="16" t="n"/>
      <c r="C1464" s="16" t="n"/>
      <c r="D1464" s="17" t="n"/>
      <c r="E1464" s="18" t="n"/>
      <c r="F1464" s="19" t="n"/>
      <c r="G1464" s="16" t="n"/>
      <c r="H1464" s="20">
        <f>IF(D1464="","",D1464-TODAY())</f>
        <v/>
      </c>
      <c r="I1464" s="19">
        <f>IF(OR(E1464="",F1464=""),"",E1464*F1464)</f>
        <v/>
      </c>
      <c r="J1464" s="16">
        <f>IF(H1464="","",IF(N(E1464)=0,"SEM ESTOQUE",IF(H1464&lt;0,"VENCIDO",IF(H1464&lt;=$D$4,"VENCE EM BREVE","OK"))))</f>
        <v/>
      </c>
      <c r="K1464" s="16" t="n"/>
    </row>
    <row r="1465">
      <c r="A1465" s="16" t="n"/>
      <c r="B1465" s="16" t="n"/>
      <c r="C1465" s="16" t="n"/>
      <c r="D1465" s="17" t="n"/>
      <c r="E1465" s="18" t="n"/>
      <c r="F1465" s="19" t="n"/>
      <c r="G1465" s="16" t="n"/>
      <c r="H1465" s="20">
        <f>IF(D1465="","",D1465-TODAY())</f>
        <v/>
      </c>
      <c r="I1465" s="19">
        <f>IF(OR(E1465="",F1465=""),"",E1465*F1465)</f>
        <v/>
      </c>
      <c r="J1465" s="16">
        <f>IF(H1465="","",IF(N(E1465)=0,"SEM ESTOQUE",IF(H1465&lt;0,"VENCIDO",IF(H1465&lt;=$D$4,"VENCE EM BREVE","OK"))))</f>
        <v/>
      </c>
      <c r="K1465" s="16" t="n"/>
    </row>
    <row r="1466">
      <c r="A1466" s="16" t="n"/>
      <c r="B1466" s="16" t="n"/>
      <c r="C1466" s="16" t="n"/>
      <c r="D1466" s="17" t="n"/>
      <c r="E1466" s="18" t="n"/>
      <c r="F1466" s="19" t="n"/>
      <c r="G1466" s="16" t="n"/>
      <c r="H1466" s="20">
        <f>IF(D1466="","",D1466-TODAY())</f>
        <v/>
      </c>
      <c r="I1466" s="19">
        <f>IF(OR(E1466="",F1466=""),"",E1466*F1466)</f>
        <v/>
      </c>
      <c r="J1466" s="16">
        <f>IF(H1466="","",IF(N(E1466)=0,"SEM ESTOQUE",IF(H1466&lt;0,"VENCIDO",IF(H1466&lt;=$D$4,"VENCE EM BREVE","OK"))))</f>
        <v/>
      </c>
      <c r="K1466" s="16" t="n"/>
    </row>
    <row r="1467">
      <c r="A1467" s="16" t="n"/>
      <c r="B1467" s="16" t="n"/>
      <c r="C1467" s="16" t="n"/>
      <c r="D1467" s="17" t="n"/>
      <c r="E1467" s="18" t="n"/>
      <c r="F1467" s="19" t="n"/>
      <c r="G1467" s="16" t="n"/>
      <c r="H1467" s="20">
        <f>IF(D1467="","",D1467-TODAY())</f>
        <v/>
      </c>
      <c r="I1467" s="19">
        <f>IF(OR(E1467="",F1467=""),"",E1467*F1467)</f>
        <v/>
      </c>
      <c r="J1467" s="16">
        <f>IF(H1467="","",IF(N(E1467)=0,"SEM ESTOQUE",IF(H1467&lt;0,"VENCIDO",IF(H1467&lt;=$D$4,"VENCE EM BREVE","OK"))))</f>
        <v/>
      </c>
      <c r="K1467" s="16" t="n"/>
    </row>
    <row r="1468">
      <c r="A1468" s="16" t="n"/>
      <c r="B1468" s="16" t="n"/>
      <c r="C1468" s="16" t="n"/>
      <c r="D1468" s="17" t="n"/>
      <c r="E1468" s="18" t="n"/>
      <c r="F1468" s="19" t="n"/>
      <c r="G1468" s="16" t="n"/>
      <c r="H1468" s="20">
        <f>IF(D1468="","",D1468-TODAY())</f>
        <v/>
      </c>
      <c r="I1468" s="19">
        <f>IF(OR(E1468="",F1468=""),"",E1468*F1468)</f>
        <v/>
      </c>
      <c r="J1468" s="16">
        <f>IF(H1468="","",IF(N(E1468)=0,"SEM ESTOQUE",IF(H1468&lt;0,"VENCIDO",IF(H1468&lt;=$D$4,"VENCE EM BREVE","OK"))))</f>
        <v/>
      </c>
      <c r="K1468" s="16" t="n"/>
    </row>
    <row r="1469">
      <c r="A1469" s="16" t="n"/>
      <c r="B1469" s="16" t="n"/>
      <c r="C1469" s="16" t="n"/>
      <c r="D1469" s="17" t="n"/>
      <c r="E1469" s="18" t="n"/>
      <c r="F1469" s="19" t="n"/>
      <c r="G1469" s="16" t="n"/>
      <c r="H1469" s="20">
        <f>IF(D1469="","",D1469-TODAY())</f>
        <v/>
      </c>
      <c r="I1469" s="19">
        <f>IF(OR(E1469="",F1469=""),"",E1469*F1469)</f>
        <v/>
      </c>
      <c r="J1469" s="16">
        <f>IF(H1469="","",IF(N(E1469)=0,"SEM ESTOQUE",IF(H1469&lt;0,"VENCIDO",IF(H1469&lt;=$D$4,"VENCE EM BREVE","OK"))))</f>
        <v/>
      </c>
      <c r="K1469" s="16" t="n"/>
    </row>
    <row r="1470">
      <c r="A1470" s="16" t="n"/>
      <c r="B1470" s="16" t="n"/>
      <c r="C1470" s="16" t="n"/>
      <c r="D1470" s="17" t="n"/>
      <c r="E1470" s="18" t="n"/>
      <c r="F1470" s="19" t="n"/>
      <c r="G1470" s="16" t="n"/>
      <c r="H1470" s="20">
        <f>IF(D1470="","",D1470-TODAY())</f>
        <v/>
      </c>
      <c r="I1470" s="19">
        <f>IF(OR(E1470="",F1470=""),"",E1470*F1470)</f>
        <v/>
      </c>
      <c r="J1470" s="16">
        <f>IF(H1470="","",IF(N(E1470)=0,"SEM ESTOQUE",IF(H1470&lt;0,"VENCIDO",IF(H1470&lt;=$D$4,"VENCE EM BREVE","OK"))))</f>
        <v/>
      </c>
      <c r="K1470" s="16" t="n"/>
    </row>
    <row r="1471">
      <c r="A1471" s="16" t="n"/>
      <c r="B1471" s="16" t="n"/>
      <c r="C1471" s="16" t="n"/>
      <c r="D1471" s="17" t="n"/>
      <c r="E1471" s="18" t="n"/>
      <c r="F1471" s="19" t="n"/>
      <c r="G1471" s="16" t="n"/>
      <c r="H1471" s="20">
        <f>IF(D1471="","",D1471-TODAY())</f>
        <v/>
      </c>
      <c r="I1471" s="19">
        <f>IF(OR(E1471="",F1471=""),"",E1471*F1471)</f>
        <v/>
      </c>
      <c r="J1471" s="16">
        <f>IF(H1471="","",IF(N(E1471)=0,"SEM ESTOQUE",IF(H1471&lt;0,"VENCIDO",IF(H1471&lt;=$D$4,"VENCE EM BREVE","OK"))))</f>
        <v/>
      </c>
      <c r="K1471" s="16" t="n"/>
    </row>
    <row r="1472">
      <c r="A1472" s="16" t="n"/>
      <c r="B1472" s="16" t="n"/>
      <c r="C1472" s="16" t="n"/>
      <c r="D1472" s="17" t="n"/>
      <c r="E1472" s="18" t="n"/>
      <c r="F1472" s="19" t="n"/>
      <c r="G1472" s="16" t="n"/>
      <c r="H1472" s="20">
        <f>IF(D1472="","",D1472-TODAY())</f>
        <v/>
      </c>
      <c r="I1472" s="19">
        <f>IF(OR(E1472="",F1472=""),"",E1472*F1472)</f>
        <v/>
      </c>
      <c r="J1472" s="16">
        <f>IF(H1472="","",IF(N(E1472)=0,"SEM ESTOQUE",IF(H1472&lt;0,"VENCIDO",IF(H1472&lt;=$D$4,"VENCE EM BREVE","OK"))))</f>
        <v/>
      </c>
      <c r="K1472" s="16" t="n"/>
    </row>
    <row r="1473">
      <c r="A1473" s="16" t="n"/>
      <c r="B1473" s="16" t="n"/>
      <c r="C1473" s="16" t="n"/>
      <c r="D1473" s="17" t="n"/>
      <c r="E1473" s="18" t="n"/>
      <c r="F1473" s="19" t="n"/>
      <c r="G1473" s="16" t="n"/>
      <c r="H1473" s="20">
        <f>IF(D1473="","",D1473-TODAY())</f>
        <v/>
      </c>
      <c r="I1473" s="19">
        <f>IF(OR(E1473="",F1473=""),"",E1473*F1473)</f>
        <v/>
      </c>
      <c r="J1473" s="16">
        <f>IF(H1473="","",IF(N(E1473)=0,"SEM ESTOQUE",IF(H1473&lt;0,"VENCIDO",IF(H1473&lt;=$D$4,"VENCE EM BREVE","OK"))))</f>
        <v/>
      </c>
      <c r="K1473" s="16" t="n"/>
    </row>
    <row r="1474">
      <c r="A1474" s="16" t="n"/>
      <c r="B1474" s="16" t="n"/>
      <c r="C1474" s="16" t="n"/>
      <c r="D1474" s="17" t="n"/>
      <c r="E1474" s="18" t="n"/>
      <c r="F1474" s="19" t="n"/>
      <c r="G1474" s="16" t="n"/>
      <c r="H1474" s="20">
        <f>IF(D1474="","",D1474-TODAY())</f>
        <v/>
      </c>
      <c r="I1474" s="19">
        <f>IF(OR(E1474="",F1474=""),"",E1474*F1474)</f>
        <v/>
      </c>
      <c r="J1474" s="16">
        <f>IF(H1474="","",IF(N(E1474)=0,"SEM ESTOQUE",IF(H1474&lt;0,"VENCIDO",IF(H1474&lt;=$D$4,"VENCE EM BREVE","OK"))))</f>
        <v/>
      </c>
      <c r="K1474" s="16" t="n"/>
    </row>
    <row r="1475">
      <c r="A1475" s="16" t="n"/>
      <c r="B1475" s="16" t="n"/>
      <c r="C1475" s="16" t="n"/>
      <c r="D1475" s="17" t="n"/>
      <c r="E1475" s="18" t="n"/>
      <c r="F1475" s="19" t="n"/>
      <c r="G1475" s="16" t="n"/>
      <c r="H1475" s="20">
        <f>IF(D1475="","",D1475-TODAY())</f>
        <v/>
      </c>
      <c r="I1475" s="19">
        <f>IF(OR(E1475="",F1475=""),"",E1475*F1475)</f>
        <v/>
      </c>
      <c r="J1475" s="16">
        <f>IF(H1475="","",IF(N(E1475)=0,"SEM ESTOQUE",IF(H1475&lt;0,"VENCIDO",IF(H1475&lt;=$D$4,"VENCE EM BREVE","OK"))))</f>
        <v/>
      </c>
      <c r="K1475" s="16" t="n"/>
    </row>
    <row r="1476">
      <c r="A1476" s="16" t="n"/>
      <c r="B1476" s="16" t="n"/>
      <c r="C1476" s="16" t="n"/>
      <c r="D1476" s="17" t="n"/>
      <c r="E1476" s="18" t="n"/>
      <c r="F1476" s="19" t="n"/>
      <c r="G1476" s="16" t="n"/>
      <c r="H1476" s="20">
        <f>IF(D1476="","",D1476-TODAY())</f>
        <v/>
      </c>
      <c r="I1476" s="19">
        <f>IF(OR(E1476="",F1476=""),"",E1476*F1476)</f>
        <v/>
      </c>
      <c r="J1476" s="16">
        <f>IF(H1476="","",IF(N(E1476)=0,"SEM ESTOQUE",IF(H1476&lt;0,"VENCIDO",IF(H1476&lt;=$D$4,"VENCE EM BREVE","OK"))))</f>
        <v/>
      </c>
      <c r="K1476" s="16" t="n"/>
    </row>
    <row r="1477">
      <c r="A1477" s="16" t="n"/>
      <c r="B1477" s="16" t="n"/>
      <c r="C1477" s="16" t="n"/>
      <c r="D1477" s="17" t="n"/>
      <c r="E1477" s="18" t="n"/>
      <c r="F1477" s="19" t="n"/>
      <c r="G1477" s="16" t="n"/>
      <c r="H1477" s="20">
        <f>IF(D1477="","",D1477-TODAY())</f>
        <v/>
      </c>
      <c r="I1477" s="19">
        <f>IF(OR(E1477="",F1477=""),"",E1477*F1477)</f>
        <v/>
      </c>
      <c r="J1477" s="16">
        <f>IF(H1477="","",IF(N(E1477)=0,"SEM ESTOQUE",IF(H1477&lt;0,"VENCIDO",IF(H1477&lt;=$D$4,"VENCE EM BREVE","OK"))))</f>
        <v/>
      </c>
      <c r="K1477" s="16" t="n"/>
    </row>
    <row r="1478">
      <c r="A1478" s="16" t="n"/>
      <c r="B1478" s="16" t="n"/>
      <c r="C1478" s="16" t="n"/>
      <c r="D1478" s="17" t="n"/>
      <c r="E1478" s="18" t="n"/>
      <c r="F1478" s="19" t="n"/>
      <c r="G1478" s="16" t="n"/>
      <c r="H1478" s="20">
        <f>IF(D1478="","",D1478-TODAY())</f>
        <v/>
      </c>
      <c r="I1478" s="19">
        <f>IF(OR(E1478="",F1478=""),"",E1478*F1478)</f>
        <v/>
      </c>
      <c r="J1478" s="16">
        <f>IF(H1478="","",IF(N(E1478)=0,"SEM ESTOQUE",IF(H1478&lt;0,"VENCIDO",IF(H1478&lt;=$D$4,"VENCE EM BREVE","OK"))))</f>
        <v/>
      </c>
      <c r="K1478" s="16" t="n"/>
    </row>
    <row r="1479">
      <c r="A1479" s="16" t="n"/>
      <c r="B1479" s="16" t="n"/>
      <c r="C1479" s="16" t="n"/>
      <c r="D1479" s="17" t="n"/>
      <c r="E1479" s="18" t="n"/>
      <c r="F1479" s="19" t="n"/>
      <c r="G1479" s="16" t="n"/>
      <c r="H1479" s="20">
        <f>IF(D1479="","",D1479-TODAY())</f>
        <v/>
      </c>
      <c r="I1479" s="19">
        <f>IF(OR(E1479="",F1479=""),"",E1479*F1479)</f>
        <v/>
      </c>
      <c r="J1479" s="16">
        <f>IF(H1479="","",IF(N(E1479)=0,"SEM ESTOQUE",IF(H1479&lt;0,"VENCIDO",IF(H1479&lt;=$D$4,"VENCE EM BREVE","OK"))))</f>
        <v/>
      </c>
      <c r="K1479" s="16" t="n"/>
    </row>
    <row r="1480">
      <c r="A1480" s="16" t="n"/>
      <c r="B1480" s="16" t="n"/>
      <c r="C1480" s="16" t="n"/>
      <c r="D1480" s="17" t="n"/>
      <c r="E1480" s="18" t="n"/>
      <c r="F1480" s="19" t="n"/>
      <c r="G1480" s="16" t="n"/>
      <c r="H1480" s="20">
        <f>IF(D1480="","",D1480-TODAY())</f>
        <v/>
      </c>
      <c r="I1480" s="19">
        <f>IF(OR(E1480="",F1480=""),"",E1480*F1480)</f>
        <v/>
      </c>
      <c r="J1480" s="16">
        <f>IF(H1480="","",IF(N(E1480)=0,"SEM ESTOQUE",IF(H1480&lt;0,"VENCIDO",IF(H1480&lt;=$D$4,"VENCE EM BREVE","OK"))))</f>
        <v/>
      </c>
      <c r="K1480" s="16" t="n"/>
    </row>
    <row r="1481">
      <c r="A1481" s="16" t="n"/>
      <c r="B1481" s="16" t="n"/>
      <c r="C1481" s="16" t="n"/>
      <c r="D1481" s="17" t="n"/>
      <c r="E1481" s="18" t="n"/>
      <c r="F1481" s="19" t="n"/>
      <c r="G1481" s="16" t="n"/>
      <c r="H1481" s="20">
        <f>IF(D1481="","",D1481-TODAY())</f>
        <v/>
      </c>
      <c r="I1481" s="19">
        <f>IF(OR(E1481="",F1481=""),"",E1481*F1481)</f>
        <v/>
      </c>
      <c r="J1481" s="16">
        <f>IF(H1481="","",IF(N(E1481)=0,"SEM ESTOQUE",IF(H1481&lt;0,"VENCIDO",IF(H1481&lt;=$D$4,"VENCE EM BREVE","OK"))))</f>
        <v/>
      </c>
      <c r="K1481" s="16" t="n"/>
    </row>
    <row r="1482">
      <c r="A1482" s="16" t="n"/>
      <c r="B1482" s="16" t="n"/>
      <c r="C1482" s="16" t="n"/>
      <c r="D1482" s="17" t="n"/>
      <c r="E1482" s="18" t="n"/>
      <c r="F1482" s="19" t="n"/>
      <c r="G1482" s="16" t="n"/>
      <c r="H1482" s="20">
        <f>IF(D1482="","",D1482-TODAY())</f>
        <v/>
      </c>
      <c r="I1482" s="19">
        <f>IF(OR(E1482="",F1482=""),"",E1482*F1482)</f>
        <v/>
      </c>
      <c r="J1482" s="16">
        <f>IF(H1482="","",IF(N(E1482)=0,"SEM ESTOQUE",IF(H1482&lt;0,"VENCIDO",IF(H1482&lt;=$D$4,"VENCE EM BREVE","OK"))))</f>
        <v/>
      </c>
      <c r="K1482" s="16" t="n"/>
    </row>
    <row r="1483">
      <c r="A1483" s="16" t="n"/>
      <c r="B1483" s="16" t="n"/>
      <c r="C1483" s="16" t="n"/>
      <c r="D1483" s="17" t="n"/>
      <c r="E1483" s="18" t="n"/>
      <c r="F1483" s="19" t="n"/>
      <c r="G1483" s="16" t="n"/>
      <c r="H1483" s="20">
        <f>IF(D1483="","",D1483-TODAY())</f>
        <v/>
      </c>
      <c r="I1483" s="19">
        <f>IF(OR(E1483="",F1483=""),"",E1483*F1483)</f>
        <v/>
      </c>
      <c r="J1483" s="16">
        <f>IF(H1483="","",IF(N(E1483)=0,"SEM ESTOQUE",IF(H1483&lt;0,"VENCIDO",IF(H1483&lt;=$D$4,"VENCE EM BREVE","OK"))))</f>
        <v/>
      </c>
      <c r="K1483" s="16" t="n"/>
    </row>
    <row r="1484">
      <c r="A1484" s="16" t="n"/>
      <c r="B1484" s="16" t="n"/>
      <c r="C1484" s="16" t="n"/>
      <c r="D1484" s="17" t="n"/>
      <c r="E1484" s="18" t="n"/>
      <c r="F1484" s="19" t="n"/>
      <c r="G1484" s="16" t="n"/>
      <c r="H1484" s="20">
        <f>IF(D1484="","",D1484-TODAY())</f>
        <v/>
      </c>
      <c r="I1484" s="19">
        <f>IF(OR(E1484="",F1484=""),"",E1484*F1484)</f>
        <v/>
      </c>
      <c r="J1484" s="16">
        <f>IF(H1484="","",IF(N(E1484)=0,"SEM ESTOQUE",IF(H1484&lt;0,"VENCIDO",IF(H1484&lt;=$D$4,"VENCE EM BREVE","OK"))))</f>
        <v/>
      </c>
      <c r="K1484" s="16" t="n"/>
    </row>
    <row r="1485">
      <c r="A1485" s="16" t="n"/>
      <c r="B1485" s="16" t="n"/>
      <c r="C1485" s="16" t="n"/>
      <c r="D1485" s="17" t="n"/>
      <c r="E1485" s="18" t="n"/>
      <c r="F1485" s="19" t="n"/>
      <c r="G1485" s="16" t="n"/>
      <c r="H1485" s="20">
        <f>IF(D1485="","",D1485-TODAY())</f>
        <v/>
      </c>
      <c r="I1485" s="19">
        <f>IF(OR(E1485="",F1485=""),"",E1485*F1485)</f>
        <v/>
      </c>
      <c r="J1485" s="16">
        <f>IF(H1485="","",IF(N(E1485)=0,"SEM ESTOQUE",IF(H1485&lt;0,"VENCIDO",IF(H1485&lt;=$D$4,"VENCE EM BREVE","OK"))))</f>
        <v/>
      </c>
      <c r="K1485" s="16" t="n"/>
    </row>
    <row r="1486">
      <c r="A1486" s="16" t="n"/>
      <c r="B1486" s="16" t="n"/>
      <c r="C1486" s="16" t="n"/>
      <c r="D1486" s="17" t="n"/>
      <c r="E1486" s="18" t="n"/>
      <c r="F1486" s="19" t="n"/>
      <c r="G1486" s="16" t="n"/>
      <c r="H1486" s="20">
        <f>IF(D1486="","",D1486-TODAY())</f>
        <v/>
      </c>
      <c r="I1486" s="19">
        <f>IF(OR(E1486="",F1486=""),"",E1486*F1486)</f>
        <v/>
      </c>
      <c r="J1486" s="16">
        <f>IF(H1486="","",IF(N(E1486)=0,"SEM ESTOQUE",IF(H1486&lt;0,"VENCIDO",IF(H1486&lt;=$D$4,"VENCE EM BREVE","OK"))))</f>
        <v/>
      </c>
      <c r="K1486" s="16" t="n"/>
    </row>
    <row r="1487">
      <c r="A1487" s="16" t="n"/>
      <c r="B1487" s="16" t="n"/>
      <c r="C1487" s="16" t="n"/>
      <c r="D1487" s="17" t="n"/>
      <c r="E1487" s="18" t="n"/>
      <c r="F1487" s="19" t="n"/>
      <c r="G1487" s="16" t="n"/>
      <c r="H1487" s="20">
        <f>IF(D1487="","",D1487-TODAY())</f>
        <v/>
      </c>
      <c r="I1487" s="19">
        <f>IF(OR(E1487="",F1487=""),"",E1487*F1487)</f>
        <v/>
      </c>
      <c r="J1487" s="16">
        <f>IF(H1487="","",IF(N(E1487)=0,"SEM ESTOQUE",IF(H1487&lt;0,"VENCIDO",IF(H1487&lt;=$D$4,"VENCE EM BREVE","OK"))))</f>
        <v/>
      </c>
      <c r="K1487" s="16" t="n"/>
    </row>
    <row r="1488">
      <c r="A1488" s="16" t="n"/>
      <c r="B1488" s="16" t="n"/>
      <c r="C1488" s="16" t="n"/>
      <c r="D1488" s="17" t="n"/>
      <c r="E1488" s="18" t="n"/>
      <c r="F1488" s="19" t="n"/>
      <c r="G1488" s="16" t="n"/>
      <c r="H1488" s="20">
        <f>IF(D1488="","",D1488-TODAY())</f>
        <v/>
      </c>
      <c r="I1488" s="19">
        <f>IF(OR(E1488="",F1488=""),"",E1488*F1488)</f>
        <v/>
      </c>
      <c r="J1488" s="16">
        <f>IF(H1488="","",IF(N(E1488)=0,"SEM ESTOQUE",IF(H1488&lt;0,"VENCIDO",IF(H1488&lt;=$D$4,"VENCE EM BREVE","OK"))))</f>
        <v/>
      </c>
      <c r="K1488" s="16" t="n"/>
    </row>
    <row r="1489">
      <c r="A1489" s="16" t="n"/>
      <c r="B1489" s="16" t="n"/>
      <c r="C1489" s="16" t="n"/>
      <c r="D1489" s="17" t="n"/>
      <c r="E1489" s="18" t="n"/>
      <c r="F1489" s="19" t="n"/>
      <c r="G1489" s="16" t="n"/>
      <c r="H1489" s="20">
        <f>IF(D1489="","",D1489-TODAY())</f>
        <v/>
      </c>
      <c r="I1489" s="19">
        <f>IF(OR(E1489="",F1489=""),"",E1489*F1489)</f>
        <v/>
      </c>
      <c r="J1489" s="16">
        <f>IF(H1489="","",IF(N(E1489)=0,"SEM ESTOQUE",IF(H1489&lt;0,"VENCIDO",IF(H1489&lt;=$D$4,"VENCE EM BREVE","OK"))))</f>
        <v/>
      </c>
      <c r="K1489" s="16" t="n"/>
    </row>
    <row r="1490">
      <c r="A1490" s="16" t="n"/>
      <c r="B1490" s="16" t="n"/>
      <c r="C1490" s="16" t="n"/>
      <c r="D1490" s="17" t="n"/>
      <c r="E1490" s="18" t="n"/>
      <c r="F1490" s="19" t="n"/>
      <c r="G1490" s="16" t="n"/>
      <c r="H1490" s="20">
        <f>IF(D1490="","",D1490-TODAY())</f>
        <v/>
      </c>
      <c r="I1490" s="19">
        <f>IF(OR(E1490="",F1490=""),"",E1490*F1490)</f>
        <v/>
      </c>
      <c r="J1490" s="16">
        <f>IF(H1490="","",IF(N(E1490)=0,"SEM ESTOQUE",IF(H1490&lt;0,"VENCIDO",IF(H1490&lt;=$D$4,"VENCE EM BREVE","OK"))))</f>
        <v/>
      </c>
      <c r="K1490" s="16" t="n"/>
    </row>
    <row r="1491">
      <c r="A1491" s="16" t="n"/>
      <c r="B1491" s="16" t="n"/>
      <c r="C1491" s="16" t="n"/>
      <c r="D1491" s="17" t="n"/>
      <c r="E1491" s="18" t="n"/>
      <c r="F1491" s="19" t="n"/>
      <c r="G1491" s="16" t="n"/>
      <c r="H1491" s="20">
        <f>IF(D1491="","",D1491-TODAY())</f>
        <v/>
      </c>
      <c r="I1491" s="19">
        <f>IF(OR(E1491="",F1491=""),"",E1491*F1491)</f>
        <v/>
      </c>
      <c r="J1491" s="16">
        <f>IF(H1491="","",IF(N(E1491)=0,"SEM ESTOQUE",IF(H1491&lt;0,"VENCIDO",IF(H1491&lt;=$D$4,"VENCE EM BREVE","OK"))))</f>
        <v/>
      </c>
      <c r="K1491" s="16" t="n"/>
    </row>
    <row r="1492">
      <c r="A1492" s="16" t="n"/>
      <c r="B1492" s="16" t="n"/>
      <c r="C1492" s="16" t="n"/>
      <c r="D1492" s="17" t="n"/>
      <c r="E1492" s="18" t="n"/>
      <c r="F1492" s="19" t="n"/>
      <c r="G1492" s="16" t="n"/>
      <c r="H1492" s="20">
        <f>IF(D1492="","",D1492-TODAY())</f>
        <v/>
      </c>
      <c r="I1492" s="19">
        <f>IF(OR(E1492="",F1492=""),"",E1492*F1492)</f>
        <v/>
      </c>
      <c r="J1492" s="16">
        <f>IF(H1492="","",IF(N(E1492)=0,"SEM ESTOQUE",IF(H1492&lt;0,"VENCIDO",IF(H1492&lt;=$D$4,"VENCE EM BREVE","OK"))))</f>
        <v/>
      </c>
      <c r="K1492" s="16" t="n"/>
    </row>
    <row r="1493">
      <c r="A1493" s="16" t="n"/>
      <c r="B1493" s="16" t="n"/>
      <c r="C1493" s="16" t="n"/>
      <c r="D1493" s="17" t="n"/>
      <c r="E1493" s="18" t="n"/>
      <c r="F1493" s="19" t="n"/>
      <c r="G1493" s="16" t="n"/>
      <c r="H1493" s="20">
        <f>IF(D1493="","",D1493-TODAY())</f>
        <v/>
      </c>
      <c r="I1493" s="19">
        <f>IF(OR(E1493="",F1493=""),"",E1493*F1493)</f>
        <v/>
      </c>
      <c r="J1493" s="16">
        <f>IF(H1493="","",IF(N(E1493)=0,"SEM ESTOQUE",IF(H1493&lt;0,"VENCIDO",IF(H1493&lt;=$D$4,"VENCE EM BREVE","OK"))))</f>
        <v/>
      </c>
      <c r="K1493" s="16" t="n"/>
    </row>
    <row r="1494">
      <c r="A1494" s="16" t="n"/>
      <c r="B1494" s="16" t="n"/>
      <c r="C1494" s="16" t="n"/>
      <c r="D1494" s="17" t="n"/>
      <c r="E1494" s="18" t="n"/>
      <c r="F1494" s="19" t="n"/>
      <c r="G1494" s="16" t="n"/>
      <c r="H1494" s="20">
        <f>IF(D1494="","",D1494-TODAY())</f>
        <v/>
      </c>
      <c r="I1494" s="19">
        <f>IF(OR(E1494="",F1494=""),"",E1494*F1494)</f>
        <v/>
      </c>
      <c r="J1494" s="16">
        <f>IF(H1494="","",IF(N(E1494)=0,"SEM ESTOQUE",IF(H1494&lt;0,"VENCIDO",IF(H1494&lt;=$D$4,"VENCE EM BREVE","OK"))))</f>
        <v/>
      </c>
      <c r="K1494" s="16" t="n"/>
    </row>
    <row r="1495">
      <c r="A1495" s="16" t="n"/>
      <c r="B1495" s="16" t="n"/>
      <c r="C1495" s="16" t="n"/>
      <c r="D1495" s="17" t="n"/>
      <c r="E1495" s="18" t="n"/>
      <c r="F1495" s="19" t="n"/>
      <c r="G1495" s="16" t="n"/>
      <c r="H1495" s="20">
        <f>IF(D1495="","",D1495-TODAY())</f>
        <v/>
      </c>
      <c r="I1495" s="19">
        <f>IF(OR(E1495="",F1495=""),"",E1495*F1495)</f>
        <v/>
      </c>
      <c r="J1495" s="16">
        <f>IF(H1495="","",IF(N(E1495)=0,"SEM ESTOQUE",IF(H1495&lt;0,"VENCIDO",IF(H1495&lt;=$D$4,"VENCE EM BREVE","OK"))))</f>
        <v/>
      </c>
      <c r="K1495" s="16" t="n"/>
    </row>
    <row r="1496">
      <c r="A1496" s="16" t="n"/>
      <c r="B1496" s="16" t="n"/>
      <c r="C1496" s="16" t="n"/>
      <c r="D1496" s="17" t="n"/>
      <c r="E1496" s="18" t="n"/>
      <c r="F1496" s="19" t="n"/>
      <c r="G1496" s="16" t="n"/>
      <c r="H1496" s="20">
        <f>IF(D1496="","",D1496-TODAY())</f>
        <v/>
      </c>
      <c r="I1496" s="19">
        <f>IF(OR(E1496="",F1496=""),"",E1496*F1496)</f>
        <v/>
      </c>
      <c r="J1496" s="16">
        <f>IF(H1496="","",IF(N(E1496)=0,"SEM ESTOQUE",IF(H1496&lt;0,"VENCIDO",IF(H1496&lt;=$D$4,"VENCE EM BREVE","OK"))))</f>
        <v/>
      </c>
      <c r="K1496" s="16" t="n"/>
    </row>
    <row r="1497">
      <c r="A1497" s="16" t="n"/>
      <c r="B1497" s="16" t="n"/>
      <c r="C1497" s="16" t="n"/>
      <c r="D1497" s="17" t="n"/>
      <c r="E1497" s="18" t="n"/>
      <c r="F1497" s="19" t="n"/>
      <c r="G1497" s="16" t="n"/>
      <c r="H1497" s="20">
        <f>IF(D1497="","",D1497-TODAY())</f>
        <v/>
      </c>
      <c r="I1497" s="19">
        <f>IF(OR(E1497="",F1497=""),"",E1497*F1497)</f>
        <v/>
      </c>
      <c r="J1497" s="16">
        <f>IF(H1497="","",IF(N(E1497)=0,"SEM ESTOQUE",IF(H1497&lt;0,"VENCIDO",IF(H1497&lt;=$D$4,"VENCE EM BREVE","OK"))))</f>
        <v/>
      </c>
      <c r="K1497" s="16" t="n"/>
    </row>
    <row r="1498">
      <c r="A1498" s="16" t="n"/>
      <c r="B1498" s="16" t="n"/>
      <c r="C1498" s="16" t="n"/>
      <c r="D1498" s="17" t="n"/>
      <c r="E1498" s="18" t="n"/>
      <c r="F1498" s="19" t="n"/>
      <c r="G1498" s="16" t="n"/>
      <c r="H1498" s="20">
        <f>IF(D1498="","",D1498-TODAY())</f>
        <v/>
      </c>
      <c r="I1498" s="19">
        <f>IF(OR(E1498="",F1498=""),"",E1498*F1498)</f>
        <v/>
      </c>
      <c r="J1498" s="16">
        <f>IF(H1498="","",IF(N(E1498)=0,"SEM ESTOQUE",IF(H1498&lt;0,"VENCIDO",IF(H1498&lt;=$D$4,"VENCE EM BREVE","OK"))))</f>
        <v/>
      </c>
      <c r="K1498" s="16" t="n"/>
    </row>
    <row r="1499">
      <c r="A1499" s="16" t="n"/>
      <c r="B1499" s="16" t="n"/>
      <c r="C1499" s="16" t="n"/>
      <c r="D1499" s="17" t="n"/>
      <c r="E1499" s="18" t="n"/>
      <c r="F1499" s="19" t="n"/>
      <c r="G1499" s="16" t="n"/>
      <c r="H1499" s="20">
        <f>IF(D1499="","",D1499-TODAY())</f>
        <v/>
      </c>
      <c r="I1499" s="19">
        <f>IF(OR(E1499="",F1499=""),"",E1499*F1499)</f>
        <v/>
      </c>
      <c r="J1499" s="16">
        <f>IF(H1499="","",IF(N(E1499)=0,"SEM ESTOQUE",IF(H1499&lt;0,"VENCIDO",IF(H1499&lt;=$D$4,"VENCE EM BREVE","OK"))))</f>
        <v/>
      </c>
      <c r="K1499" s="16" t="n"/>
    </row>
    <row r="1500">
      <c r="A1500" s="16" t="n"/>
      <c r="B1500" s="16" t="n"/>
      <c r="C1500" s="16" t="n"/>
      <c r="D1500" s="17" t="n"/>
      <c r="E1500" s="18" t="n"/>
      <c r="F1500" s="19" t="n"/>
      <c r="G1500" s="16" t="n"/>
      <c r="H1500" s="20">
        <f>IF(D1500="","",D1500-TODAY())</f>
        <v/>
      </c>
      <c r="I1500" s="19">
        <f>IF(OR(E1500="",F1500=""),"",E1500*F1500)</f>
        <v/>
      </c>
      <c r="J1500" s="16">
        <f>IF(H1500="","",IF(N(E1500)=0,"SEM ESTOQUE",IF(H1500&lt;0,"VENCIDO",IF(H1500&lt;=$D$4,"VENCE EM BREVE","OK"))))</f>
        <v/>
      </c>
      <c r="K1500" s="16" t="n"/>
    </row>
    <row r="1501">
      <c r="A1501" s="16" t="n"/>
      <c r="B1501" s="16" t="n"/>
      <c r="C1501" s="16" t="n"/>
      <c r="D1501" s="17" t="n"/>
      <c r="E1501" s="18" t="n"/>
      <c r="F1501" s="19" t="n"/>
      <c r="G1501" s="16" t="n"/>
      <c r="H1501" s="20">
        <f>IF(D1501="","",D1501-TODAY())</f>
        <v/>
      </c>
      <c r="I1501" s="19">
        <f>IF(OR(E1501="",F1501=""),"",E1501*F1501)</f>
        <v/>
      </c>
      <c r="J1501" s="16">
        <f>IF(H1501="","",IF(N(E1501)=0,"SEM ESTOQUE",IF(H1501&lt;0,"VENCIDO",IF(H1501&lt;=$D$4,"VENCE EM BREVE","OK"))))</f>
        <v/>
      </c>
      <c r="K1501" s="16" t="n"/>
    </row>
    <row r="1502">
      <c r="A1502" s="16" t="n"/>
      <c r="B1502" s="16" t="n"/>
      <c r="C1502" s="16" t="n"/>
      <c r="D1502" s="17" t="n"/>
      <c r="E1502" s="18" t="n"/>
      <c r="F1502" s="19" t="n"/>
      <c r="G1502" s="16" t="n"/>
      <c r="H1502" s="20">
        <f>IF(D1502="","",D1502-TODAY())</f>
        <v/>
      </c>
      <c r="I1502" s="19">
        <f>IF(OR(E1502="",F1502=""),"",E1502*F1502)</f>
        <v/>
      </c>
      <c r="J1502" s="16">
        <f>IF(H1502="","",IF(N(E1502)=0,"SEM ESTOQUE",IF(H1502&lt;0,"VENCIDO",IF(H1502&lt;=$D$4,"VENCE EM BREVE","OK"))))</f>
        <v/>
      </c>
      <c r="K1502" s="16" t="n"/>
    </row>
    <row r="1503">
      <c r="A1503" s="16" t="n"/>
      <c r="B1503" s="16" t="n"/>
      <c r="C1503" s="16" t="n"/>
      <c r="D1503" s="17" t="n"/>
      <c r="E1503" s="18" t="n"/>
      <c r="F1503" s="19" t="n"/>
      <c r="G1503" s="16" t="n"/>
      <c r="H1503" s="20">
        <f>IF(D1503="","",D1503-TODAY())</f>
        <v/>
      </c>
      <c r="I1503" s="19">
        <f>IF(OR(E1503="",F1503=""),"",E1503*F1503)</f>
        <v/>
      </c>
      <c r="J1503" s="16">
        <f>IF(H1503="","",IF(N(E1503)=0,"SEM ESTOQUE",IF(H1503&lt;0,"VENCIDO",IF(H1503&lt;=$D$4,"VENCE EM BREVE","OK"))))</f>
        <v/>
      </c>
      <c r="K1503" s="16" t="n"/>
    </row>
    <row r="1504">
      <c r="A1504" s="16" t="n"/>
      <c r="B1504" s="16" t="n"/>
      <c r="C1504" s="16" t="n"/>
      <c r="D1504" s="17" t="n"/>
      <c r="E1504" s="18" t="n"/>
      <c r="F1504" s="19" t="n"/>
      <c r="G1504" s="16" t="n"/>
      <c r="H1504" s="20">
        <f>IF(D1504="","",D1504-TODAY())</f>
        <v/>
      </c>
      <c r="I1504" s="19">
        <f>IF(OR(E1504="",F1504=""),"",E1504*F1504)</f>
        <v/>
      </c>
      <c r="J1504" s="16">
        <f>IF(H1504="","",IF(N(E1504)=0,"SEM ESTOQUE",IF(H1504&lt;0,"VENCIDO",IF(H1504&lt;=$D$4,"VENCE EM BREVE","OK"))))</f>
        <v/>
      </c>
      <c r="K1504" s="16" t="n"/>
    </row>
    <row r="1505">
      <c r="A1505" s="16" t="n"/>
      <c r="B1505" s="16" t="n"/>
      <c r="C1505" s="16" t="n"/>
      <c r="D1505" s="17" t="n"/>
      <c r="E1505" s="18" t="n"/>
      <c r="F1505" s="19" t="n"/>
      <c r="G1505" s="16" t="n"/>
      <c r="H1505" s="20">
        <f>IF(D1505="","",D1505-TODAY())</f>
        <v/>
      </c>
      <c r="I1505" s="19">
        <f>IF(OR(E1505="",F1505=""),"",E1505*F1505)</f>
        <v/>
      </c>
      <c r="J1505" s="16">
        <f>IF(H1505="","",IF(N(E1505)=0,"SEM ESTOQUE",IF(H1505&lt;0,"VENCIDO",IF(H1505&lt;=$D$4,"VENCE EM BREVE","OK"))))</f>
        <v/>
      </c>
      <c r="K1505" s="16" t="n"/>
    </row>
    <row r="1506">
      <c r="A1506" s="16" t="n"/>
      <c r="B1506" s="16" t="n"/>
      <c r="C1506" s="16" t="n"/>
      <c r="D1506" s="17" t="n"/>
      <c r="E1506" s="18" t="n"/>
      <c r="F1506" s="19" t="n"/>
      <c r="G1506" s="16" t="n"/>
      <c r="H1506" s="20">
        <f>IF(D1506="","",D1506-TODAY())</f>
        <v/>
      </c>
      <c r="I1506" s="19">
        <f>IF(OR(E1506="",F1506=""),"",E1506*F1506)</f>
        <v/>
      </c>
      <c r="J1506" s="16">
        <f>IF(H1506="","",IF(N(E1506)=0,"SEM ESTOQUE",IF(H1506&lt;0,"VENCIDO",IF(H1506&lt;=$D$4,"VENCE EM BREVE","OK"))))</f>
        <v/>
      </c>
      <c r="K1506" s="16" t="n"/>
    </row>
    <row r="1507">
      <c r="A1507" s="16" t="n"/>
      <c r="B1507" s="16" t="n"/>
      <c r="C1507" s="16" t="n"/>
      <c r="D1507" s="17" t="n"/>
      <c r="E1507" s="18" t="n"/>
      <c r="F1507" s="19" t="n"/>
      <c r="G1507" s="16" t="n"/>
      <c r="H1507" s="20">
        <f>IF(D1507="","",D1507-TODAY())</f>
        <v/>
      </c>
      <c r="I1507" s="19">
        <f>IF(OR(E1507="",F1507=""),"",E1507*F1507)</f>
        <v/>
      </c>
      <c r="J1507" s="16">
        <f>IF(H1507="","",IF(N(E1507)=0,"SEM ESTOQUE",IF(H1507&lt;0,"VENCIDO",IF(H1507&lt;=$D$4,"VENCE EM BREVE","OK"))))</f>
        <v/>
      </c>
      <c r="K1507" s="16" t="n"/>
    </row>
    <row r="1508">
      <c r="A1508" s="16" t="n"/>
      <c r="B1508" s="16" t="n"/>
      <c r="C1508" s="16" t="n"/>
      <c r="D1508" s="17" t="n"/>
      <c r="E1508" s="18" t="n"/>
      <c r="F1508" s="19" t="n"/>
      <c r="G1508" s="16" t="n"/>
      <c r="H1508" s="20">
        <f>IF(D1508="","",D1508-TODAY())</f>
        <v/>
      </c>
      <c r="I1508" s="19">
        <f>IF(OR(E1508="",F1508=""),"",E1508*F1508)</f>
        <v/>
      </c>
      <c r="J1508" s="16">
        <f>IF(H1508="","",IF(N(E1508)=0,"SEM ESTOQUE",IF(H1508&lt;0,"VENCIDO",IF(H1508&lt;=$D$4,"VENCE EM BREVE","OK"))))</f>
        <v/>
      </c>
      <c r="K1508" s="16" t="n"/>
    </row>
    <row r="1509">
      <c r="A1509" s="16" t="n"/>
      <c r="B1509" s="16" t="n"/>
      <c r="C1509" s="16" t="n"/>
      <c r="D1509" s="17" t="n"/>
      <c r="E1509" s="18" t="n"/>
      <c r="F1509" s="19" t="n"/>
      <c r="G1509" s="16" t="n"/>
      <c r="H1509" s="20">
        <f>IF(D1509="","",D1509-TODAY())</f>
        <v/>
      </c>
      <c r="I1509" s="19">
        <f>IF(OR(E1509="",F1509=""),"",E1509*F1509)</f>
        <v/>
      </c>
      <c r="J1509" s="16">
        <f>IF(H1509="","",IF(N(E1509)=0,"SEM ESTOQUE",IF(H1509&lt;0,"VENCIDO",IF(H1509&lt;=$D$4,"VENCE EM BREVE","OK"))))</f>
        <v/>
      </c>
      <c r="K1509" s="16" t="n"/>
    </row>
    <row r="1510">
      <c r="A1510" s="16" t="n"/>
      <c r="B1510" s="16" t="n"/>
      <c r="C1510" s="16" t="n"/>
      <c r="D1510" s="17" t="n"/>
      <c r="E1510" s="18" t="n"/>
      <c r="F1510" s="19" t="n"/>
      <c r="G1510" s="16" t="n"/>
      <c r="H1510" s="20">
        <f>IF(D1510="","",D1510-TODAY())</f>
        <v/>
      </c>
      <c r="I1510" s="19">
        <f>IF(OR(E1510="",F1510=""),"",E1510*F1510)</f>
        <v/>
      </c>
      <c r="J1510" s="16">
        <f>IF(H1510="","",IF(N(E1510)=0,"SEM ESTOQUE",IF(H1510&lt;0,"VENCIDO",IF(H1510&lt;=$D$4,"VENCE EM BREVE","OK"))))</f>
        <v/>
      </c>
      <c r="K1510" s="16" t="n"/>
    </row>
    <row r="1511">
      <c r="A1511" s="16" t="n"/>
      <c r="B1511" s="16" t="n"/>
      <c r="C1511" s="16" t="n"/>
      <c r="D1511" s="17" t="n"/>
      <c r="E1511" s="18" t="n"/>
      <c r="F1511" s="19" t="n"/>
      <c r="G1511" s="16" t="n"/>
      <c r="H1511" s="20">
        <f>IF(D1511="","",D1511-TODAY())</f>
        <v/>
      </c>
      <c r="I1511" s="19">
        <f>IF(OR(E1511="",F1511=""),"",E1511*F1511)</f>
        <v/>
      </c>
      <c r="J1511" s="16">
        <f>IF(H1511="","",IF(N(E1511)=0,"SEM ESTOQUE",IF(H1511&lt;0,"VENCIDO",IF(H1511&lt;=$D$4,"VENCE EM BREVE","OK"))))</f>
        <v/>
      </c>
      <c r="K1511" s="16" t="n"/>
    </row>
    <row r="1512">
      <c r="A1512" s="16" t="n"/>
      <c r="B1512" s="16" t="n"/>
      <c r="C1512" s="16" t="n"/>
      <c r="D1512" s="17" t="n"/>
      <c r="E1512" s="18" t="n"/>
      <c r="F1512" s="19" t="n"/>
      <c r="G1512" s="16" t="n"/>
      <c r="H1512" s="20">
        <f>IF(D1512="","",D1512-TODAY())</f>
        <v/>
      </c>
      <c r="I1512" s="19">
        <f>IF(OR(E1512="",F1512=""),"",E1512*F1512)</f>
        <v/>
      </c>
      <c r="J1512" s="16">
        <f>IF(H1512="","",IF(N(E1512)=0,"SEM ESTOQUE",IF(H1512&lt;0,"VENCIDO",IF(H1512&lt;=$D$4,"VENCE EM BREVE","OK"))))</f>
        <v/>
      </c>
      <c r="K1512" s="16" t="n"/>
    </row>
    <row r="1513">
      <c r="A1513" s="16" t="n"/>
      <c r="B1513" s="16" t="n"/>
      <c r="C1513" s="16" t="n"/>
      <c r="D1513" s="17" t="n"/>
      <c r="E1513" s="18" t="n"/>
      <c r="F1513" s="19" t="n"/>
      <c r="G1513" s="16" t="n"/>
      <c r="H1513" s="20">
        <f>IF(D1513="","",D1513-TODAY())</f>
        <v/>
      </c>
      <c r="I1513" s="19">
        <f>IF(OR(E1513="",F1513=""),"",E1513*F1513)</f>
        <v/>
      </c>
      <c r="J1513" s="16">
        <f>IF(H1513="","",IF(N(E1513)=0,"SEM ESTOQUE",IF(H1513&lt;0,"VENCIDO",IF(H1513&lt;=$D$4,"VENCE EM BREVE","OK"))))</f>
        <v/>
      </c>
      <c r="K1513" s="16" t="n"/>
    </row>
    <row r="1514">
      <c r="A1514" s="16" t="n"/>
      <c r="B1514" s="16" t="n"/>
      <c r="C1514" s="16" t="n"/>
      <c r="D1514" s="17" t="n"/>
      <c r="E1514" s="18" t="n"/>
      <c r="F1514" s="19" t="n"/>
      <c r="G1514" s="16" t="n"/>
      <c r="H1514" s="20">
        <f>IF(D1514="","",D1514-TODAY())</f>
        <v/>
      </c>
      <c r="I1514" s="19">
        <f>IF(OR(E1514="",F1514=""),"",E1514*F1514)</f>
        <v/>
      </c>
      <c r="J1514" s="16">
        <f>IF(H1514="","",IF(N(E1514)=0,"SEM ESTOQUE",IF(H1514&lt;0,"VENCIDO",IF(H1514&lt;=$D$4,"VENCE EM BREVE","OK"))))</f>
        <v/>
      </c>
      <c r="K1514" s="16" t="n"/>
    </row>
    <row r="1515">
      <c r="A1515" s="16" t="n"/>
      <c r="B1515" s="16" t="n"/>
      <c r="C1515" s="16" t="n"/>
      <c r="D1515" s="17" t="n"/>
      <c r="E1515" s="18" t="n"/>
      <c r="F1515" s="19" t="n"/>
      <c r="G1515" s="16" t="n"/>
      <c r="H1515" s="20">
        <f>IF(D1515="","",D1515-TODAY())</f>
        <v/>
      </c>
      <c r="I1515" s="19">
        <f>IF(OR(E1515="",F1515=""),"",E1515*F1515)</f>
        <v/>
      </c>
      <c r="J1515" s="16">
        <f>IF(H1515="","",IF(N(E1515)=0,"SEM ESTOQUE",IF(H1515&lt;0,"VENCIDO",IF(H1515&lt;=$D$4,"VENCE EM BREVE","OK"))))</f>
        <v/>
      </c>
      <c r="K1515" s="16" t="n"/>
    </row>
    <row r="1516">
      <c r="A1516" s="16" t="n"/>
      <c r="B1516" s="16" t="n"/>
      <c r="C1516" s="16" t="n"/>
      <c r="D1516" s="17" t="n"/>
      <c r="E1516" s="18" t="n"/>
      <c r="F1516" s="19" t="n"/>
      <c r="G1516" s="16" t="n"/>
      <c r="H1516" s="20">
        <f>IF(D1516="","",D1516-TODAY())</f>
        <v/>
      </c>
      <c r="I1516" s="19">
        <f>IF(OR(E1516="",F1516=""),"",E1516*F1516)</f>
        <v/>
      </c>
      <c r="J1516" s="16">
        <f>IF(H1516="","",IF(N(E1516)=0,"SEM ESTOQUE",IF(H1516&lt;0,"VENCIDO",IF(H1516&lt;=$D$4,"VENCE EM BREVE","OK"))))</f>
        <v/>
      </c>
      <c r="K1516" s="16" t="n"/>
    </row>
    <row r="1517">
      <c r="A1517" s="16" t="n"/>
      <c r="B1517" s="16" t="n"/>
      <c r="C1517" s="16" t="n"/>
      <c r="D1517" s="17" t="n"/>
      <c r="E1517" s="18" t="n"/>
      <c r="F1517" s="19" t="n"/>
      <c r="G1517" s="16" t="n"/>
      <c r="H1517" s="20">
        <f>IF(D1517="","",D1517-TODAY())</f>
        <v/>
      </c>
      <c r="I1517" s="19">
        <f>IF(OR(E1517="",F1517=""),"",E1517*F1517)</f>
        <v/>
      </c>
      <c r="J1517" s="16">
        <f>IF(H1517="","",IF(N(E1517)=0,"SEM ESTOQUE",IF(H1517&lt;0,"VENCIDO",IF(H1517&lt;=$D$4,"VENCE EM BREVE","OK"))))</f>
        <v/>
      </c>
      <c r="K1517" s="16" t="n"/>
    </row>
    <row r="1518">
      <c r="A1518" s="16" t="n"/>
      <c r="B1518" s="16" t="n"/>
      <c r="C1518" s="16" t="n"/>
      <c r="D1518" s="17" t="n"/>
      <c r="E1518" s="18" t="n"/>
      <c r="F1518" s="19" t="n"/>
      <c r="G1518" s="16" t="n"/>
      <c r="H1518" s="20">
        <f>IF(D1518="","",D1518-TODAY())</f>
        <v/>
      </c>
      <c r="I1518" s="19">
        <f>IF(OR(E1518="",F1518=""),"",E1518*F1518)</f>
        <v/>
      </c>
      <c r="J1518" s="16">
        <f>IF(H1518="","",IF(N(E1518)=0,"SEM ESTOQUE",IF(H1518&lt;0,"VENCIDO",IF(H1518&lt;=$D$4,"VENCE EM BREVE","OK"))))</f>
        <v/>
      </c>
      <c r="K1518" s="16" t="n"/>
    </row>
    <row r="1519">
      <c r="A1519" s="16" t="n"/>
      <c r="B1519" s="16" t="n"/>
      <c r="C1519" s="16" t="n"/>
      <c r="D1519" s="17" t="n"/>
      <c r="E1519" s="18" t="n"/>
      <c r="F1519" s="19" t="n"/>
      <c r="G1519" s="16" t="n"/>
      <c r="H1519" s="20">
        <f>IF(D1519="","",D1519-TODAY())</f>
        <v/>
      </c>
      <c r="I1519" s="19">
        <f>IF(OR(E1519="",F1519=""),"",E1519*F1519)</f>
        <v/>
      </c>
      <c r="J1519" s="16">
        <f>IF(H1519="","",IF(N(E1519)=0,"SEM ESTOQUE",IF(H1519&lt;0,"VENCIDO",IF(H1519&lt;=$D$4,"VENCE EM BREVE","OK"))))</f>
        <v/>
      </c>
      <c r="K1519" s="16" t="n"/>
    </row>
    <row r="1520">
      <c r="A1520" s="16" t="n"/>
      <c r="B1520" s="16" t="n"/>
      <c r="C1520" s="16" t="n"/>
      <c r="D1520" s="17" t="n"/>
      <c r="E1520" s="18" t="n"/>
      <c r="F1520" s="19" t="n"/>
      <c r="G1520" s="16" t="n"/>
      <c r="H1520" s="20">
        <f>IF(D1520="","",D1520-TODAY())</f>
        <v/>
      </c>
      <c r="I1520" s="19">
        <f>IF(OR(E1520="",F1520=""),"",E1520*F1520)</f>
        <v/>
      </c>
      <c r="J1520" s="16">
        <f>IF(H1520="","",IF(N(E1520)=0,"SEM ESTOQUE",IF(H1520&lt;0,"VENCIDO",IF(H1520&lt;=$D$4,"VENCE EM BREVE","OK"))))</f>
        <v/>
      </c>
      <c r="K1520" s="16" t="n"/>
    </row>
    <row r="1521">
      <c r="A1521" s="16" t="n"/>
      <c r="B1521" s="16" t="n"/>
      <c r="C1521" s="16" t="n"/>
      <c r="D1521" s="17" t="n"/>
      <c r="E1521" s="18" t="n"/>
      <c r="F1521" s="19" t="n"/>
      <c r="G1521" s="16" t="n"/>
      <c r="H1521" s="20">
        <f>IF(D1521="","",D1521-TODAY())</f>
        <v/>
      </c>
      <c r="I1521" s="19">
        <f>IF(OR(E1521="",F1521=""),"",E1521*F1521)</f>
        <v/>
      </c>
      <c r="J1521" s="16">
        <f>IF(H1521="","",IF(N(E1521)=0,"SEM ESTOQUE",IF(H1521&lt;0,"VENCIDO",IF(H1521&lt;=$D$4,"VENCE EM BREVE","OK"))))</f>
        <v/>
      </c>
      <c r="K1521" s="16" t="n"/>
    </row>
    <row r="1522">
      <c r="A1522" s="16" t="n"/>
      <c r="B1522" s="16" t="n"/>
      <c r="C1522" s="16" t="n"/>
      <c r="D1522" s="17" t="n"/>
      <c r="E1522" s="18" t="n"/>
      <c r="F1522" s="19" t="n"/>
      <c r="G1522" s="16" t="n"/>
      <c r="H1522" s="20">
        <f>IF(D1522="","",D1522-TODAY())</f>
        <v/>
      </c>
      <c r="I1522" s="19">
        <f>IF(OR(E1522="",F1522=""),"",E1522*F1522)</f>
        <v/>
      </c>
      <c r="J1522" s="16">
        <f>IF(H1522="","",IF(N(E1522)=0,"SEM ESTOQUE",IF(H1522&lt;0,"VENCIDO",IF(H1522&lt;=$D$4,"VENCE EM BREVE","OK"))))</f>
        <v/>
      </c>
      <c r="K1522" s="16" t="n"/>
    </row>
    <row r="1523">
      <c r="A1523" s="16" t="n"/>
      <c r="B1523" s="16" t="n"/>
      <c r="C1523" s="16" t="n"/>
      <c r="D1523" s="17" t="n"/>
      <c r="E1523" s="18" t="n"/>
      <c r="F1523" s="19" t="n"/>
      <c r="G1523" s="16" t="n"/>
      <c r="H1523" s="20">
        <f>IF(D1523="","",D1523-TODAY())</f>
        <v/>
      </c>
      <c r="I1523" s="19">
        <f>IF(OR(E1523="",F1523=""),"",E1523*F1523)</f>
        <v/>
      </c>
      <c r="J1523" s="16">
        <f>IF(H1523="","",IF(N(E1523)=0,"SEM ESTOQUE",IF(H1523&lt;0,"VENCIDO",IF(H1523&lt;=$D$4,"VENCE EM BREVE","OK"))))</f>
        <v/>
      </c>
      <c r="K1523" s="16" t="n"/>
    </row>
    <row r="1524">
      <c r="A1524" s="16" t="n"/>
      <c r="B1524" s="16" t="n"/>
      <c r="C1524" s="16" t="n"/>
      <c r="D1524" s="17" t="n"/>
      <c r="E1524" s="18" t="n"/>
      <c r="F1524" s="19" t="n"/>
      <c r="G1524" s="16" t="n"/>
      <c r="H1524" s="20">
        <f>IF(D1524="","",D1524-TODAY())</f>
        <v/>
      </c>
      <c r="I1524" s="19">
        <f>IF(OR(E1524="",F1524=""),"",E1524*F1524)</f>
        <v/>
      </c>
      <c r="J1524" s="16">
        <f>IF(H1524="","",IF(N(E1524)=0,"SEM ESTOQUE",IF(H1524&lt;0,"VENCIDO",IF(H1524&lt;=$D$4,"VENCE EM BREVE","OK"))))</f>
        <v/>
      </c>
      <c r="K1524" s="16" t="n"/>
    </row>
    <row r="1525">
      <c r="A1525" s="16" t="n"/>
      <c r="B1525" s="16" t="n"/>
      <c r="C1525" s="16" t="n"/>
      <c r="D1525" s="17" t="n"/>
      <c r="E1525" s="18" t="n"/>
      <c r="F1525" s="19" t="n"/>
      <c r="G1525" s="16" t="n"/>
      <c r="H1525" s="20">
        <f>IF(D1525="","",D1525-TODAY())</f>
        <v/>
      </c>
      <c r="I1525" s="19">
        <f>IF(OR(E1525="",F1525=""),"",E1525*F1525)</f>
        <v/>
      </c>
      <c r="J1525" s="16">
        <f>IF(H1525="","",IF(N(E1525)=0,"SEM ESTOQUE",IF(H1525&lt;0,"VENCIDO",IF(H1525&lt;=$D$4,"VENCE EM BREVE","OK"))))</f>
        <v/>
      </c>
      <c r="K1525" s="16" t="n"/>
    </row>
    <row r="1526">
      <c r="A1526" s="16" t="n"/>
      <c r="B1526" s="16" t="n"/>
      <c r="C1526" s="16" t="n"/>
      <c r="D1526" s="17" t="n"/>
      <c r="E1526" s="18" t="n"/>
      <c r="F1526" s="19" t="n"/>
      <c r="G1526" s="16" t="n"/>
      <c r="H1526" s="20">
        <f>IF(D1526="","",D1526-TODAY())</f>
        <v/>
      </c>
      <c r="I1526" s="19">
        <f>IF(OR(E1526="",F1526=""),"",E1526*F1526)</f>
        <v/>
      </c>
      <c r="J1526" s="16">
        <f>IF(H1526="","",IF(N(E1526)=0,"SEM ESTOQUE",IF(H1526&lt;0,"VENCIDO",IF(H1526&lt;=$D$4,"VENCE EM BREVE","OK"))))</f>
        <v/>
      </c>
      <c r="K1526" s="16" t="n"/>
    </row>
    <row r="1527">
      <c r="A1527" s="16" t="n"/>
      <c r="B1527" s="16" t="n"/>
      <c r="C1527" s="16" t="n"/>
      <c r="D1527" s="17" t="n"/>
      <c r="E1527" s="18" t="n"/>
      <c r="F1527" s="19" t="n"/>
      <c r="G1527" s="16" t="n"/>
      <c r="H1527" s="20">
        <f>IF(D1527="","",D1527-TODAY())</f>
        <v/>
      </c>
      <c r="I1527" s="19">
        <f>IF(OR(E1527="",F1527=""),"",E1527*F1527)</f>
        <v/>
      </c>
      <c r="J1527" s="16">
        <f>IF(H1527="","",IF(N(E1527)=0,"SEM ESTOQUE",IF(H1527&lt;0,"VENCIDO",IF(H1527&lt;=$D$4,"VENCE EM BREVE","OK"))))</f>
        <v/>
      </c>
      <c r="K1527" s="16" t="n"/>
    </row>
    <row r="1528">
      <c r="A1528" s="16" t="n"/>
      <c r="B1528" s="16" t="n"/>
      <c r="C1528" s="16" t="n"/>
      <c r="D1528" s="17" t="n"/>
      <c r="E1528" s="18" t="n"/>
      <c r="F1528" s="19" t="n"/>
      <c r="G1528" s="16" t="n"/>
      <c r="H1528" s="20">
        <f>IF(D1528="","",D1528-TODAY())</f>
        <v/>
      </c>
      <c r="I1528" s="19">
        <f>IF(OR(E1528="",F1528=""),"",E1528*F1528)</f>
        <v/>
      </c>
      <c r="J1528" s="16">
        <f>IF(H1528="","",IF(N(E1528)=0,"SEM ESTOQUE",IF(H1528&lt;0,"VENCIDO",IF(H1528&lt;=$D$4,"VENCE EM BREVE","OK"))))</f>
        <v/>
      </c>
      <c r="K1528" s="16" t="n"/>
    </row>
    <row r="1529">
      <c r="A1529" s="16" t="n"/>
      <c r="B1529" s="16" t="n"/>
      <c r="C1529" s="16" t="n"/>
      <c r="D1529" s="17" t="n"/>
      <c r="E1529" s="18" t="n"/>
      <c r="F1529" s="19" t="n"/>
      <c r="G1529" s="16" t="n"/>
      <c r="H1529" s="20">
        <f>IF(D1529="","",D1529-TODAY())</f>
        <v/>
      </c>
      <c r="I1529" s="19">
        <f>IF(OR(E1529="",F1529=""),"",E1529*F1529)</f>
        <v/>
      </c>
      <c r="J1529" s="16">
        <f>IF(H1529="","",IF(N(E1529)=0,"SEM ESTOQUE",IF(H1529&lt;0,"VENCIDO",IF(H1529&lt;=$D$4,"VENCE EM BREVE","OK"))))</f>
        <v/>
      </c>
      <c r="K1529" s="16" t="n"/>
    </row>
    <row r="1530">
      <c r="A1530" s="16" t="n"/>
      <c r="B1530" s="16" t="n"/>
      <c r="C1530" s="16" t="n"/>
      <c r="D1530" s="17" t="n"/>
      <c r="E1530" s="18" t="n"/>
      <c r="F1530" s="19" t="n"/>
      <c r="G1530" s="16" t="n"/>
      <c r="H1530" s="20">
        <f>IF(D1530="","",D1530-TODAY())</f>
        <v/>
      </c>
      <c r="I1530" s="19">
        <f>IF(OR(E1530="",F1530=""),"",E1530*F1530)</f>
        <v/>
      </c>
      <c r="J1530" s="16">
        <f>IF(H1530="","",IF(N(E1530)=0,"SEM ESTOQUE",IF(H1530&lt;0,"VENCIDO",IF(H1530&lt;=$D$4,"VENCE EM BREVE","OK"))))</f>
        <v/>
      </c>
      <c r="K1530" s="16" t="n"/>
    </row>
    <row r="1531">
      <c r="A1531" s="16" t="n"/>
      <c r="B1531" s="16" t="n"/>
      <c r="C1531" s="16" t="n"/>
      <c r="D1531" s="17" t="n"/>
      <c r="E1531" s="18" t="n"/>
      <c r="F1531" s="19" t="n"/>
      <c r="G1531" s="16" t="n"/>
      <c r="H1531" s="20">
        <f>IF(D1531="","",D1531-TODAY())</f>
        <v/>
      </c>
      <c r="I1531" s="19">
        <f>IF(OR(E1531="",F1531=""),"",E1531*F1531)</f>
        <v/>
      </c>
      <c r="J1531" s="16">
        <f>IF(H1531="","",IF(N(E1531)=0,"SEM ESTOQUE",IF(H1531&lt;0,"VENCIDO",IF(H1531&lt;=$D$4,"VENCE EM BREVE","OK"))))</f>
        <v/>
      </c>
      <c r="K1531" s="16" t="n"/>
    </row>
    <row r="1532">
      <c r="A1532" s="16" t="n"/>
      <c r="B1532" s="16" t="n"/>
      <c r="C1532" s="16" t="n"/>
      <c r="D1532" s="17" t="n"/>
      <c r="E1532" s="18" t="n"/>
      <c r="F1532" s="19" t="n"/>
      <c r="G1532" s="16" t="n"/>
      <c r="H1532" s="20">
        <f>IF(D1532="","",D1532-TODAY())</f>
        <v/>
      </c>
      <c r="I1532" s="19">
        <f>IF(OR(E1532="",F1532=""),"",E1532*F1532)</f>
        <v/>
      </c>
      <c r="J1532" s="16">
        <f>IF(H1532="","",IF(N(E1532)=0,"SEM ESTOQUE",IF(H1532&lt;0,"VENCIDO",IF(H1532&lt;=$D$4,"VENCE EM BREVE","OK"))))</f>
        <v/>
      </c>
      <c r="K1532" s="16" t="n"/>
    </row>
    <row r="1533">
      <c r="A1533" s="16" t="n"/>
      <c r="B1533" s="16" t="n"/>
      <c r="C1533" s="16" t="n"/>
      <c r="D1533" s="17" t="n"/>
      <c r="E1533" s="18" t="n"/>
      <c r="F1533" s="19" t="n"/>
      <c r="G1533" s="16" t="n"/>
      <c r="H1533" s="20">
        <f>IF(D1533="","",D1533-TODAY())</f>
        <v/>
      </c>
      <c r="I1533" s="19">
        <f>IF(OR(E1533="",F1533=""),"",E1533*F1533)</f>
        <v/>
      </c>
      <c r="J1533" s="16">
        <f>IF(H1533="","",IF(N(E1533)=0,"SEM ESTOQUE",IF(H1533&lt;0,"VENCIDO",IF(H1533&lt;=$D$4,"VENCE EM BREVE","OK"))))</f>
        <v/>
      </c>
      <c r="K1533" s="16" t="n"/>
    </row>
    <row r="1534">
      <c r="A1534" s="16" t="n"/>
      <c r="B1534" s="16" t="n"/>
      <c r="C1534" s="16" t="n"/>
      <c r="D1534" s="17" t="n"/>
      <c r="E1534" s="18" t="n"/>
      <c r="F1534" s="19" t="n"/>
      <c r="G1534" s="16" t="n"/>
      <c r="H1534" s="20">
        <f>IF(D1534="","",D1534-TODAY())</f>
        <v/>
      </c>
      <c r="I1534" s="19">
        <f>IF(OR(E1534="",F1534=""),"",E1534*F1534)</f>
        <v/>
      </c>
      <c r="J1534" s="16">
        <f>IF(H1534="","",IF(N(E1534)=0,"SEM ESTOQUE",IF(H1534&lt;0,"VENCIDO",IF(H1534&lt;=$D$4,"VENCE EM BREVE","OK"))))</f>
        <v/>
      </c>
      <c r="K1534" s="16" t="n"/>
    </row>
    <row r="1535">
      <c r="A1535" s="16" t="n"/>
      <c r="B1535" s="16" t="n"/>
      <c r="C1535" s="16" t="n"/>
      <c r="D1535" s="17" t="n"/>
      <c r="E1535" s="18" t="n"/>
      <c r="F1535" s="19" t="n"/>
      <c r="G1535" s="16" t="n"/>
      <c r="H1535" s="20">
        <f>IF(D1535="","",D1535-TODAY())</f>
        <v/>
      </c>
      <c r="I1535" s="19">
        <f>IF(OR(E1535="",F1535=""),"",E1535*F1535)</f>
        <v/>
      </c>
      <c r="J1535" s="16">
        <f>IF(H1535="","",IF(N(E1535)=0,"SEM ESTOQUE",IF(H1535&lt;0,"VENCIDO",IF(H1535&lt;=$D$4,"VENCE EM BREVE","OK"))))</f>
        <v/>
      </c>
      <c r="K1535" s="16" t="n"/>
    </row>
    <row r="1536">
      <c r="A1536" s="16" t="n"/>
      <c r="B1536" s="16" t="n"/>
      <c r="C1536" s="16" t="n"/>
      <c r="D1536" s="17" t="n"/>
      <c r="E1536" s="18" t="n"/>
      <c r="F1536" s="19" t="n"/>
      <c r="G1536" s="16" t="n"/>
      <c r="H1536" s="20">
        <f>IF(D1536="","",D1536-TODAY())</f>
        <v/>
      </c>
      <c r="I1536" s="19">
        <f>IF(OR(E1536="",F1536=""),"",E1536*F1536)</f>
        <v/>
      </c>
      <c r="J1536" s="16">
        <f>IF(H1536="","",IF(N(E1536)=0,"SEM ESTOQUE",IF(H1536&lt;0,"VENCIDO",IF(H1536&lt;=$D$4,"VENCE EM BREVE","OK"))))</f>
        <v/>
      </c>
      <c r="K1536" s="16" t="n"/>
    </row>
    <row r="1537">
      <c r="A1537" s="16" t="n"/>
      <c r="B1537" s="16" t="n"/>
      <c r="C1537" s="16" t="n"/>
      <c r="D1537" s="17" t="n"/>
      <c r="E1537" s="18" t="n"/>
      <c r="F1537" s="19" t="n"/>
      <c r="G1537" s="16" t="n"/>
      <c r="H1537" s="20">
        <f>IF(D1537="","",D1537-TODAY())</f>
        <v/>
      </c>
      <c r="I1537" s="19">
        <f>IF(OR(E1537="",F1537=""),"",E1537*F1537)</f>
        <v/>
      </c>
      <c r="J1537" s="16">
        <f>IF(H1537="","",IF(N(E1537)=0,"SEM ESTOQUE",IF(H1537&lt;0,"VENCIDO",IF(H1537&lt;=$D$4,"VENCE EM BREVE","OK"))))</f>
        <v/>
      </c>
      <c r="K1537" s="16" t="n"/>
    </row>
    <row r="1538">
      <c r="A1538" s="16" t="n"/>
      <c r="B1538" s="16" t="n"/>
      <c r="C1538" s="16" t="n"/>
      <c r="D1538" s="17" t="n"/>
      <c r="E1538" s="18" t="n"/>
      <c r="F1538" s="19" t="n"/>
      <c r="G1538" s="16" t="n"/>
      <c r="H1538" s="20">
        <f>IF(D1538="","",D1538-TODAY())</f>
        <v/>
      </c>
      <c r="I1538" s="19">
        <f>IF(OR(E1538="",F1538=""),"",E1538*F1538)</f>
        <v/>
      </c>
      <c r="J1538" s="16">
        <f>IF(H1538="","",IF(N(E1538)=0,"SEM ESTOQUE",IF(H1538&lt;0,"VENCIDO",IF(H1538&lt;=$D$4,"VENCE EM BREVE","OK"))))</f>
        <v/>
      </c>
      <c r="K1538" s="16" t="n"/>
    </row>
    <row r="1539">
      <c r="A1539" s="16" t="n"/>
      <c r="B1539" s="16" t="n"/>
      <c r="C1539" s="16" t="n"/>
      <c r="D1539" s="17" t="n"/>
      <c r="E1539" s="18" t="n"/>
      <c r="F1539" s="19" t="n"/>
      <c r="G1539" s="16" t="n"/>
      <c r="H1539" s="20">
        <f>IF(D1539="","",D1539-TODAY())</f>
        <v/>
      </c>
      <c r="I1539" s="19">
        <f>IF(OR(E1539="",F1539=""),"",E1539*F1539)</f>
        <v/>
      </c>
      <c r="J1539" s="16">
        <f>IF(H1539="","",IF(N(E1539)=0,"SEM ESTOQUE",IF(H1539&lt;0,"VENCIDO",IF(H1539&lt;=$D$4,"VENCE EM BREVE","OK"))))</f>
        <v/>
      </c>
      <c r="K1539" s="16" t="n"/>
    </row>
    <row r="1540">
      <c r="A1540" s="16" t="n"/>
      <c r="B1540" s="16" t="n"/>
      <c r="C1540" s="16" t="n"/>
      <c r="D1540" s="17" t="n"/>
      <c r="E1540" s="18" t="n"/>
      <c r="F1540" s="19" t="n"/>
      <c r="G1540" s="16" t="n"/>
      <c r="H1540" s="20">
        <f>IF(D1540="","",D1540-TODAY())</f>
        <v/>
      </c>
      <c r="I1540" s="19">
        <f>IF(OR(E1540="",F1540=""),"",E1540*F1540)</f>
        <v/>
      </c>
      <c r="J1540" s="16">
        <f>IF(H1540="","",IF(N(E1540)=0,"SEM ESTOQUE",IF(H1540&lt;0,"VENCIDO",IF(H1540&lt;=$D$4,"VENCE EM BREVE","OK"))))</f>
        <v/>
      </c>
      <c r="K1540" s="16" t="n"/>
    </row>
    <row r="1541">
      <c r="A1541" s="16" t="n"/>
      <c r="B1541" s="16" t="n"/>
      <c r="C1541" s="16" t="n"/>
      <c r="D1541" s="17" t="n"/>
      <c r="E1541" s="18" t="n"/>
      <c r="F1541" s="19" t="n"/>
      <c r="G1541" s="16" t="n"/>
      <c r="H1541" s="20">
        <f>IF(D1541="","",D1541-TODAY())</f>
        <v/>
      </c>
      <c r="I1541" s="19">
        <f>IF(OR(E1541="",F1541=""),"",E1541*F1541)</f>
        <v/>
      </c>
      <c r="J1541" s="16">
        <f>IF(H1541="","",IF(N(E1541)=0,"SEM ESTOQUE",IF(H1541&lt;0,"VENCIDO",IF(H1541&lt;=$D$4,"VENCE EM BREVE","OK"))))</f>
        <v/>
      </c>
      <c r="K1541" s="16" t="n"/>
    </row>
    <row r="1542">
      <c r="A1542" s="16" t="n"/>
      <c r="B1542" s="16" t="n"/>
      <c r="C1542" s="16" t="n"/>
      <c r="D1542" s="17" t="n"/>
      <c r="E1542" s="18" t="n"/>
      <c r="F1542" s="19" t="n"/>
      <c r="G1542" s="16" t="n"/>
      <c r="H1542" s="20">
        <f>IF(D1542="","",D1542-TODAY())</f>
        <v/>
      </c>
      <c r="I1542" s="19">
        <f>IF(OR(E1542="",F1542=""),"",E1542*F1542)</f>
        <v/>
      </c>
      <c r="J1542" s="16">
        <f>IF(H1542="","",IF(N(E1542)=0,"SEM ESTOQUE",IF(H1542&lt;0,"VENCIDO",IF(H1542&lt;=$D$4,"VENCE EM BREVE","OK"))))</f>
        <v/>
      </c>
      <c r="K1542" s="16" t="n"/>
    </row>
    <row r="1543">
      <c r="A1543" s="16" t="n"/>
      <c r="B1543" s="16" t="n"/>
      <c r="C1543" s="16" t="n"/>
      <c r="D1543" s="17" t="n"/>
      <c r="E1543" s="18" t="n"/>
      <c r="F1543" s="19" t="n"/>
      <c r="G1543" s="16" t="n"/>
      <c r="H1543" s="20">
        <f>IF(D1543="","",D1543-TODAY())</f>
        <v/>
      </c>
      <c r="I1543" s="19">
        <f>IF(OR(E1543="",F1543=""),"",E1543*F1543)</f>
        <v/>
      </c>
      <c r="J1543" s="16">
        <f>IF(H1543="","",IF(N(E1543)=0,"SEM ESTOQUE",IF(H1543&lt;0,"VENCIDO",IF(H1543&lt;=$D$4,"VENCE EM BREVE","OK"))))</f>
        <v/>
      </c>
      <c r="K1543" s="16" t="n"/>
    </row>
    <row r="1544">
      <c r="A1544" s="16" t="n"/>
      <c r="B1544" s="16" t="n"/>
      <c r="C1544" s="16" t="n"/>
      <c r="D1544" s="17" t="n"/>
      <c r="E1544" s="18" t="n"/>
      <c r="F1544" s="19" t="n"/>
      <c r="G1544" s="16" t="n"/>
      <c r="H1544" s="20">
        <f>IF(D1544="","",D1544-TODAY())</f>
        <v/>
      </c>
      <c r="I1544" s="19">
        <f>IF(OR(E1544="",F1544=""),"",E1544*F1544)</f>
        <v/>
      </c>
      <c r="J1544" s="16">
        <f>IF(H1544="","",IF(N(E1544)=0,"SEM ESTOQUE",IF(H1544&lt;0,"VENCIDO",IF(H1544&lt;=$D$4,"VENCE EM BREVE","OK"))))</f>
        <v/>
      </c>
      <c r="K1544" s="16" t="n"/>
    </row>
    <row r="1545">
      <c r="A1545" s="16" t="n"/>
      <c r="B1545" s="16" t="n"/>
      <c r="C1545" s="16" t="n"/>
      <c r="D1545" s="17" t="n"/>
      <c r="E1545" s="18" t="n"/>
      <c r="F1545" s="19" t="n"/>
      <c r="G1545" s="16" t="n"/>
      <c r="H1545" s="20">
        <f>IF(D1545="","",D1545-TODAY())</f>
        <v/>
      </c>
      <c r="I1545" s="19">
        <f>IF(OR(E1545="",F1545=""),"",E1545*F1545)</f>
        <v/>
      </c>
      <c r="J1545" s="16">
        <f>IF(H1545="","",IF(N(E1545)=0,"SEM ESTOQUE",IF(H1545&lt;0,"VENCIDO",IF(H1545&lt;=$D$4,"VENCE EM BREVE","OK"))))</f>
        <v/>
      </c>
      <c r="K1545" s="16" t="n"/>
    </row>
    <row r="1546">
      <c r="A1546" s="16" t="n"/>
      <c r="B1546" s="16" t="n"/>
      <c r="C1546" s="16" t="n"/>
      <c r="D1546" s="17" t="n"/>
      <c r="E1546" s="18" t="n"/>
      <c r="F1546" s="19" t="n"/>
      <c r="G1546" s="16" t="n"/>
      <c r="H1546" s="20">
        <f>IF(D1546="","",D1546-TODAY())</f>
        <v/>
      </c>
      <c r="I1546" s="19">
        <f>IF(OR(E1546="",F1546=""),"",E1546*F1546)</f>
        <v/>
      </c>
      <c r="J1546" s="16">
        <f>IF(H1546="","",IF(N(E1546)=0,"SEM ESTOQUE",IF(H1546&lt;0,"VENCIDO",IF(H1546&lt;=$D$4,"VENCE EM BREVE","OK"))))</f>
        <v/>
      </c>
      <c r="K1546" s="16" t="n"/>
    </row>
    <row r="1547">
      <c r="A1547" s="16" t="n"/>
      <c r="B1547" s="16" t="n"/>
      <c r="C1547" s="16" t="n"/>
      <c r="D1547" s="17" t="n"/>
      <c r="E1547" s="18" t="n"/>
      <c r="F1547" s="19" t="n"/>
      <c r="G1547" s="16" t="n"/>
      <c r="H1547" s="20">
        <f>IF(D1547="","",D1547-TODAY())</f>
        <v/>
      </c>
      <c r="I1547" s="19">
        <f>IF(OR(E1547="",F1547=""),"",E1547*F1547)</f>
        <v/>
      </c>
      <c r="J1547" s="16">
        <f>IF(H1547="","",IF(N(E1547)=0,"SEM ESTOQUE",IF(H1547&lt;0,"VENCIDO",IF(H1547&lt;=$D$4,"VENCE EM BREVE","OK"))))</f>
        <v/>
      </c>
      <c r="K1547" s="16" t="n"/>
    </row>
    <row r="1548">
      <c r="A1548" s="16" t="n"/>
      <c r="B1548" s="16" t="n"/>
      <c r="C1548" s="16" t="n"/>
      <c r="D1548" s="17" t="n"/>
      <c r="E1548" s="18" t="n"/>
      <c r="F1548" s="19" t="n"/>
      <c r="G1548" s="16" t="n"/>
      <c r="H1548" s="20">
        <f>IF(D1548="","",D1548-TODAY())</f>
        <v/>
      </c>
      <c r="I1548" s="19">
        <f>IF(OR(E1548="",F1548=""),"",E1548*F1548)</f>
        <v/>
      </c>
      <c r="J1548" s="16">
        <f>IF(H1548="","",IF(N(E1548)=0,"SEM ESTOQUE",IF(H1548&lt;0,"VENCIDO",IF(H1548&lt;=$D$4,"VENCE EM BREVE","OK"))))</f>
        <v/>
      </c>
      <c r="K1548" s="16" t="n"/>
    </row>
    <row r="1549">
      <c r="A1549" s="16" t="n"/>
      <c r="B1549" s="16" t="n"/>
      <c r="C1549" s="16" t="n"/>
      <c r="D1549" s="17" t="n"/>
      <c r="E1549" s="18" t="n"/>
      <c r="F1549" s="19" t="n"/>
      <c r="G1549" s="16" t="n"/>
      <c r="H1549" s="20">
        <f>IF(D1549="","",D1549-TODAY())</f>
        <v/>
      </c>
      <c r="I1549" s="19">
        <f>IF(OR(E1549="",F1549=""),"",E1549*F1549)</f>
        <v/>
      </c>
      <c r="J1549" s="16">
        <f>IF(H1549="","",IF(N(E1549)=0,"SEM ESTOQUE",IF(H1549&lt;0,"VENCIDO",IF(H1549&lt;=$D$4,"VENCE EM BREVE","OK"))))</f>
        <v/>
      </c>
      <c r="K1549" s="16" t="n"/>
    </row>
    <row r="1550">
      <c r="A1550" s="16" t="n"/>
      <c r="B1550" s="16" t="n"/>
      <c r="C1550" s="16" t="n"/>
      <c r="D1550" s="17" t="n"/>
      <c r="E1550" s="18" t="n"/>
      <c r="F1550" s="19" t="n"/>
      <c r="G1550" s="16" t="n"/>
      <c r="H1550" s="20">
        <f>IF(D1550="","",D1550-TODAY())</f>
        <v/>
      </c>
      <c r="I1550" s="19">
        <f>IF(OR(E1550="",F1550=""),"",E1550*F1550)</f>
        <v/>
      </c>
      <c r="J1550" s="16">
        <f>IF(H1550="","",IF(N(E1550)=0,"SEM ESTOQUE",IF(H1550&lt;0,"VENCIDO",IF(H1550&lt;=$D$4,"VENCE EM BREVE","OK"))))</f>
        <v/>
      </c>
      <c r="K1550" s="16" t="n"/>
    </row>
    <row r="1551">
      <c r="A1551" s="16" t="n"/>
      <c r="B1551" s="16" t="n"/>
      <c r="C1551" s="16" t="n"/>
      <c r="D1551" s="17" t="n"/>
      <c r="E1551" s="18" t="n"/>
      <c r="F1551" s="19" t="n"/>
      <c r="G1551" s="16" t="n"/>
      <c r="H1551" s="20">
        <f>IF(D1551="","",D1551-TODAY())</f>
        <v/>
      </c>
      <c r="I1551" s="19">
        <f>IF(OR(E1551="",F1551=""),"",E1551*F1551)</f>
        <v/>
      </c>
      <c r="J1551" s="16">
        <f>IF(H1551="","",IF(N(E1551)=0,"SEM ESTOQUE",IF(H1551&lt;0,"VENCIDO",IF(H1551&lt;=$D$4,"VENCE EM BREVE","OK"))))</f>
        <v/>
      </c>
      <c r="K1551" s="16" t="n"/>
    </row>
    <row r="1552">
      <c r="A1552" s="16" t="n"/>
      <c r="B1552" s="16" t="n"/>
      <c r="C1552" s="16" t="n"/>
      <c r="D1552" s="17" t="n"/>
      <c r="E1552" s="18" t="n"/>
      <c r="F1552" s="19" t="n"/>
      <c r="G1552" s="16" t="n"/>
      <c r="H1552" s="20">
        <f>IF(D1552="","",D1552-TODAY())</f>
        <v/>
      </c>
      <c r="I1552" s="19">
        <f>IF(OR(E1552="",F1552=""),"",E1552*F1552)</f>
        <v/>
      </c>
      <c r="J1552" s="16">
        <f>IF(H1552="","",IF(N(E1552)=0,"SEM ESTOQUE",IF(H1552&lt;0,"VENCIDO",IF(H1552&lt;=$D$4,"VENCE EM BREVE","OK"))))</f>
        <v/>
      </c>
      <c r="K1552" s="16" t="n"/>
    </row>
    <row r="1553">
      <c r="A1553" s="16" t="n"/>
      <c r="B1553" s="16" t="n"/>
      <c r="C1553" s="16" t="n"/>
      <c r="D1553" s="17" t="n"/>
      <c r="E1553" s="18" t="n"/>
      <c r="F1553" s="19" t="n"/>
      <c r="G1553" s="16" t="n"/>
      <c r="H1553" s="20">
        <f>IF(D1553="","",D1553-TODAY())</f>
        <v/>
      </c>
      <c r="I1553" s="19">
        <f>IF(OR(E1553="",F1553=""),"",E1553*F1553)</f>
        <v/>
      </c>
      <c r="J1553" s="16">
        <f>IF(H1553="","",IF(N(E1553)=0,"SEM ESTOQUE",IF(H1553&lt;0,"VENCIDO",IF(H1553&lt;=$D$4,"VENCE EM BREVE","OK"))))</f>
        <v/>
      </c>
      <c r="K1553" s="16" t="n"/>
    </row>
    <row r="1554">
      <c r="A1554" s="16" t="n"/>
      <c r="B1554" s="16" t="n"/>
      <c r="C1554" s="16" t="n"/>
      <c r="D1554" s="17" t="n"/>
      <c r="E1554" s="18" t="n"/>
      <c r="F1554" s="19" t="n"/>
      <c r="G1554" s="16" t="n"/>
      <c r="H1554" s="20">
        <f>IF(D1554="","",D1554-TODAY())</f>
        <v/>
      </c>
      <c r="I1554" s="19">
        <f>IF(OR(E1554="",F1554=""),"",E1554*F1554)</f>
        <v/>
      </c>
      <c r="J1554" s="16">
        <f>IF(H1554="","",IF(N(E1554)=0,"SEM ESTOQUE",IF(H1554&lt;0,"VENCIDO",IF(H1554&lt;=$D$4,"VENCE EM BREVE","OK"))))</f>
        <v/>
      </c>
      <c r="K1554" s="16" t="n"/>
    </row>
    <row r="1555">
      <c r="A1555" s="16" t="n"/>
      <c r="B1555" s="16" t="n"/>
      <c r="C1555" s="16" t="n"/>
      <c r="D1555" s="17" t="n"/>
      <c r="E1555" s="18" t="n"/>
      <c r="F1555" s="19" t="n"/>
      <c r="G1555" s="16" t="n"/>
      <c r="H1555" s="20">
        <f>IF(D1555="","",D1555-TODAY())</f>
        <v/>
      </c>
      <c r="I1555" s="19">
        <f>IF(OR(E1555="",F1555=""),"",E1555*F1555)</f>
        <v/>
      </c>
      <c r="J1555" s="16">
        <f>IF(H1555="","",IF(N(E1555)=0,"SEM ESTOQUE",IF(H1555&lt;0,"VENCIDO",IF(H1555&lt;=$D$4,"VENCE EM BREVE","OK"))))</f>
        <v/>
      </c>
      <c r="K1555" s="16" t="n"/>
    </row>
    <row r="1556">
      <c r="A1556" s="16" t="n"/>
      <c r="B1556" s="16" t="n"/>
      <c r="C1556" s="16" t="n"/>
      <c r="D1556" s="17" t="n"/>
      <c r="E1556" s="18" t="n"/>
      <c r="F1556" s="19" t="n"/>
      <c r="G1556" s="16" t="n"/>
      <c r="H1556" s="20">
        <f>IF(D1556="","",D1556-TODAY())</f>
        <v/>
      </c>
      <c r="I1556" s="19">
        <f>IF(OR(E1556="",F1556=""),"",E1556*F1556)</f>
        <v/>
      </c>
      <c r="J1556" s="16">
        <f>IF(H1556="","",IF(N(E1556)=0,"SEM ESTOQUE",IF(H1556&lt;0,"VENCIDO",IF(H1556&lt;=$D$4,"VENCE EM BREVE","OK"))))</f>
        <v/>
      </c>
      <c r="K1556" s="16" t="n"/>
    </row>
    <row r="1557">
      <c r="A1557" s="16" t="n"/>
      <c r="B1557" s="16" t="n"/>
      <c r="C1557" s="16" t="n"/>
      <c r="D1557" s="17" t="n"/>
      <c r="E1557" s="18" t="n"/>
      <c r="F1557" s="19" t="n"/>
      <c r="G1557" s="16" t="n"/>
      <c r="H1557" s="20">
        <f>IF(D1557="","",D1557-TODAY())</f>
        <v/>
      </c>
      <c r="I1557" s="19">
        <f>IF(OR(E1557="",F1557=""),"",E1557*F1557)</f>
        <v/>
      </c>
      <c r="J1557" s="16">
        <f>IF(H1557="","",IF(N(E1557)=0,"SEM ESTOQUE",IF(H1557&lt;0,"VENCIDO",IF(H1557&lt;=$D$4,"VENCE EM BREVE","OK"))))</f>
        <v/>
      </c>
      <c r="K1557" s="16" t="n"/>
    </row>
    <row r="1558">
      <c r="A1558" s="16" t="n"/>
      <c r="B1558" s="16" t="n"/>
      <c r="C1558" s="16" t="n"/>
      <c r="D1558" s="17" t="n"/>
      <c r="E1558" s="18" t="n"/>
      <c r="F1558" s="19" t="n"/>
      <c r="G1558" s="16" t="n"/>
      <c r="H1558" s="20">
        <f>IF(D1558="","",D1558-TODAY())</f>
        <v/>
      </c>
      <c r="I1558" s="19">
        <f>IF(OR(E1558="",F1558=""),"",E1558*F1558)</f>
        <v/>
      </c>
      <c r="J1558" s="16">
        <f>IF(H1558="","",IF(N(E1558)=0,"SEM ESTOQUE",IF(H1558&lt;0,"VENCIDO",IF(H1558&lt;=$D$4,"VENCE EM BREVE","OK"))))</f>
        <v/>
      </c>
      <c r="K1558" s="16" t="n"/>
    </row>
    <row r="1559">
      <c r="A1559" s="16" t="n"/>
      <c r="B1559" s="16" t="n"/>
      <c r="C1559" s="16" t="n"/>
      <c r="D1559" s="17" t="n"/>
      <c r="E1559" s="18" t="n"/>
      <c r="F1559" s="19" t="n"/>
      <c r="G1559" s="16" t="n"/>
      <c r="H1559" s="20">
        <f>IF(D1559="","",D1559-TODAY())</f>
        <v/>
      </c>
      <c r="I1559" s="19">
        <f>IF(OR(E1559="",F1559=""),"",E1559*F1559)</f>
        <v/>
      </c>
      <c r="J1559" s="16">
        <f>IF(H1559="","",IF(N(E1559)=0,"SEM ESTOQUE",IF(H1559&lt;0,"VENCIDO",IF(H1559&lt;=$D$4,"VENCE EM BREVE","OK"))))</f>
        <v/>
      </c>
      <c r="K1559" s="16" t="n"/>
    </row>
    <row r="1560">
      <c r="A1560" s="16" t="n"/>
      <c r="B1560" s="16" t="n"/>
      <c r="C1560" s="16" t="n"/>
      <c r="D1560" s="17" t="n"/>
      <c r="E1560" s="18" t="n"/>
      <c r="F1560" s="19" t="n"/>
      <c r="G1560" s="16" t="n"/>
      <c r="H1560" s="20">
        <f>IF(D1560="","",D1560-TODAY())</f>
        <v/>
      </c>
      <c r="I1560" s="19">
        <f>IF(OR(E1560="",F1560=""),"",E1560*F1560)</f>
        <v/>
      </c>
      <c r="J1560" s="16">
        <f>IF(H1560="","",IF(N(E1560)=0,"SEM ESTOQUE",IF(H1560&lt;0,"VENCIDO",IF(H1560&lt;=$D$4,"VENCE EM BREVE","OK"))))</f>
        <v/>
      </c>
      <c r="K1560" s="16" t="n"/>
    </row>
    <row r="1561">
      <c r="A1561" s="16" t="n"/>
      <c r="B1561" s="16" t="n"/>
      <c r="C1561" s="16" t="n"/>
      <c r="D1561" s="17" t="n"/>
      <c r="E1561" s="18" t="n"/>
      <c r="F1561" s="19" t="n"/>
      <c r="G1561" s="16" t="n"/>
      <c r="H1561" s="20">
        <f>IF(D1561="","",D1561-TODAY())</f>
        <v/>
      </c>
      <c r="I1561" s="19">
        <f>IF(OR(E1561="",F1561=""),"",E1561*F1561)</f>
        <v/>
      </c>
      <c r="J1561" s="16">
        <f>IF(H1561="","",IF(N(E1561)=0,"SEM ESTOQUE",IF(H1561&lt;0,"VENCIDO",IF(H1561&lt;=$D$4,"VENCE EM BREVE","OK"))))</f>
        <v/>
      </c>
      <c r="K1561" s="16" t="n"/>
    </row>
    <row r="1562">
      <c r="A1562" s="16" t="n"/>
      <c r="B1562" s="16" t="n"/>
      <c r="C1562" s="16" t="n"/>
      <c r="D1562" s="17" t="n"/>
      <c r="E1562" s="18" t="n"/>
      <c r="F1562" s="19" t="n"/>
      <c r="G1562" s="16" t="n"/>
      <c r="H1562" s="20">
        <f>IF(D1562="","",D1562-TODAY())</f>
        <v/>
      </c>
      <c r="I1562" s="19">
        <f>IF(OR(E1562="",F1562=""),"",E1562*F1562)</f>
        <v/>
      </c>
      <c r="J1562" s="16">
        <f>IF(H1562="","",IF(N(E1562)=0,"SEM ESTOQUE",IF(H1562&lt;0,"VENCIDO",IF(H1562&lt;=$D$4,"VENCE EM BREVE","OK"))))</f>
        <v/>
      </c>
      <c r="K1562" s="16" t="n"/>
    </row>
    <row r="1563">
      <c r="A1563" s="16" t="n"/>
      <c r="B1563" s="16" t="n"/>
      <c r="C1563" s="16" t="n"/>
      <c r="D1563" s="17" t="n"/>
      <c r="E1563" s="18" t="n"/>
      <c r="F1563" s="19" t="n"/>
      <c r="G1563" s="16" t="n"/>
      <c r="H1563" s="20">
        <f>IF(D1563="","",D1563-TODAY())</f>
        <v/>
      </c>
      <c r="I1563" s="19">
        <f>IF(OR(E1563="",F1563=""),"",E1563*F1563)</f>
        <v/>
      </c>
      <c r="J1563" s="16">
        <f>IF(H1563="","",IF(N(E1563)=0,"SEM ESTOQUE",IF(H1563&lt;0,"VENCIDO",IF(H1563&lt;=$D$4,"VENCE EM BREVE","OK"))))</f>
        <v/>
      </c>
      <c r="K1563" s="16" t="n"/>
    </row>
    <row r="1564">
      <c r="A1564" s="16" t="n"/>
      <c r="B1564" s="16" t="n"/>
      <c r="C1564" s="16" t="n"/>
      <c r="D1564" s="17" t="n"/>
      <c r="E1564" s="18" t="n"/>
      <c r="F1564" s="19" t="n"/>
      <c r="G1564" s="16" t="n"/>
      <c r="H1564" s="20">
        <f>IF(D1564="","",D1564-TODAY())</f>
        <v/>
      </c>
      <c r="I1564" s="19">
        <f>IF(OR(E1564="",F1564=""),"",E1564*F1564)</f>
        <v/>
      </c>
      <c r="J1564" s="16">
        <f>IF(H1564="","",IF(N(E1564)=0,"SEM ESTOQUE",IF(H1564&lt;0,"VENCIDO",IF(H1564&lt;=$D$4,"VENCE EM BREVE","OK"))))</f>
        <v/>
      </c>
      <c r="K1564" s="16" t="n"/>
    </row>
    <row r="1565">
      <c r="A1565" s="16" t="n"/>
      <c r="B1565" s="16" t="n"/>
      <c r="C1565" s="16" t="n"/>
      <c r="D1565" s="17" t="n"/>
      <c r="E1565" s="18" t="n"/>
      <c r="F1565" s="19" t="n"/>
      <c r="G1565" s="16" t="n"/>
      <c r="H1565" s="20">
        <f>IF(D1565="","",D1565-TODAY())</f>
        <v/>
      </c>
      <c r="I1565" s="19">
        <f>IF(OR(E1565="",F1565=""),"",E1565*F1565)</f>
        <v/>
      </c>
      <c r="J1565" s="16">
        <f>IF(H1565="","",IF(N(E1565)=0,"SEM ESTOQUE",IF(H1565&lt;0,"VENCIDO",IF(H1565&lt;=$D$4,"VENCE EM BREVE","OK"))))</f>
        <v/>
      </c>
      <c r="K1565" s="16" t="n"/>
    </row>
    <row r="1566">
      <c r="A1566" s="16" t="n"/>
      <c r="B1566" s="16" t="n"/>
      <c r="C1566" s="16" t="n"/>
      <c r="D1566" s="17" t="n"/>
      <c r="E1566" s="18" t="n"/>
      <c r="F1566" s="19" t="n"/>
      <c r="G1566" s="16" t="n"/>
      <c r="H1566" s="20">
        <f>IF(D1566="","",D1566-TODAY())</f>
        <v/>
      </c>
      <c r="I1566" s="19">
        <f>IF(OR(E1566="",F1566=""),"",E1566*F1566)</f>
        <v/>
      </c>
      <c r="J1566" s="16">
        <f>IF(H1566="","",IF(N(E1566)=0,"SEM ESTOQUE",IF(H1566&lt;0,"VENCIDO",IF(H1566&lt;=$D$4,"VENCE EM BREVE","OK"))))</f>
        <v/>
      </c>
      <c r="K1566" s="16" t="n"/>
    </row>
    <row r="1567">
      <c r="A1567" s="16" t="n"/>
      <c r="B1567" s="16" t="n"/>
      <c r="C1567" s="16" t="n"/>
      <c r="D1567" s="17" t="n"/>
      <c r="E1567" s="18" t="n"/>
      <c r="F1567" s="19" t="n"/>
      <c r="G1567" s="16" t="n"/>
      <c r="H1567" s="20">
        <f>IF(D1567="","",D1567-TODAY())</f>
        <v/>
      </c>
      <c r="I1567" s="19">
        <f>IF(OR(E1567="",F1567=""),"",E1567*F1567)</f>
        <v/>
      </c>
      <c r="J1567" s="16">
        <f>IF(H1567="","",IF(N(E1567)=0,"SEM ESTOQUE",IF(H1567&lt;0,"VENCIDO",IF(H1567&lt;=$D$4,"VENCE EM BREVE","OK"))))</f>
        <v/>
      </c>
      <c r="K1567" s="16" t="n"/>
    </row>
    <row r="1568">
      <c r="A1568" s="16" t="n"/>
      <c r="B1568" s="16" t="n"/>
      <c r="C1568" s="16" t="n"/>
      <c r="D1568" s="17" t="n"/>
      <c r="E1568" s="18" t="n"/>
      <c r="F1568" s="19" t="n"/>
      <c r="G1568" s="16" t="n"/>
      <c r="H1568" s="20">
        <f>IF(D1568="","",D1568-TODAY())</f>
        <v/>
      </c>
      <c r="I1568" s="19">
        <f>IF(OR(E1568="",F1568=""),"",E1568*F1568)</f>
        <v/>
      </c>
      <c r="J1568" s="16">
        <f>IF(H1568="","",IF(N(E1568)=0,"SEM ESTOQUE",IF(H1568&lt;0,"VENCIDO",IF(H1568&lt;=$D$4,"VENCE EM BREVE","OK"))))</f>
        <v/>
      </c>
      <c r="K1568" s="16" t="n"/>
    </row>
    <row r="1569">
      <c r="A1569" s="16" t="n"/>
      <c r="B1569" s="16" t="n"/>
      <c r="C1569" s="16" t="n"/>
      <c r="D1569" s="17" t="n"/>
      <c r="E1569" s="18" t="n"/>
      <c r="F1569" s="19" t="n"/>
      <c r="G1569" s="16" t="n"/>
      <c r="H1569" s="20">
        <f>IF(D1569="","",D1569-TODAY())</f>
        <v/>
      </c>
      <c r="I1569" s="19">
        <f>IF(OR(E1569="",F1569=""),"",E1569*F1569)</f>
        <v/>
      </c>
      <c r="J1569" s="16">
        <f>IF(H1569="","",IF(N(E1569)=0,"SEM ESTOQUE",IF(H1569&lt;0,"VENCIDO",IF(H1569&lt;=$D$4,"VENCE EM BREVE","OK"))))</f>
        <v/>
      </c>
      <c r="K1569" s="16" t="n"/>
    </row>
    <row r="1570">
      <c r="A1570" s="16" t="n"/>
      <c r="B1570" s="16" t="n"/>
      <c r="C1570" s="16" t="n"/>
      <c r="D1570" s="17" t="n"/>
      <c r="E1570" s="18" t="n"/>
      <c r="F1570" s="19" t="n"/>
      <c r="G1570" s="16" t="n"/>
      <c r="H1570" s="20">
        <f>IF(D1570="","",D1570-TODAY())</f>
        <v/>
      </c>
      <c r="I1570" s="19">
        <f>IF(OR(E1570="",F1570=""),"",E1570*F1570)</f>
        <v/>
      </c>
      <c r="J1570" s="16">
        <f>IF(H1570="","",IF(N(E1570)=0,"SEM ESTOQUE",IF(H1570&lt;0,"VENCIDO",IF(H1570&lt;=$D$4,"VENCE EM BREVE","OK"))))</f>
        <v/>
      </c>
      <c r="K1570" s="16" t="n"/>
    </row>
    <row r="1571">
      <c r="A1571" s="16" t="n"/>
      <c r="B1571" s="16" t="n"/>
      <c r="C1571" s="16" t="n"/>
      <c r="D1571" s="17" t="n"/>
      <c r="E1571" s="18" t="n"/>
      <c r="F1571" s="19" t="n"/>
      <c r="G1571" s="16" t="n"/>
      <c r="H1571" s="20">
        <f>IF(D1571="","",D1571-TODAY())</f>
        <v/>
      </c>
      <c r="I1571" s="19">
        <f>IF(OR(E1571="",F1571=""),"",E1571*F1571)</f>
        <v/>
      </c>
      <c r="J1571" s="16">
        <f>IF(H1571="","",IF(N(E1571)=0,"SEM ESTOQUE",IF(H1571&lt;0,"VENCIDO",IF(H1571&lt;=$D$4,"VENCE EM BREVE","OK"))))</f>
        <v/>
      </c>
      <c r="K1571" s="16" t="n"/>
    </row>
    <row r="1572">
      <c r="A1572" s="16" t="n"/>
      <c r="B1572" s="16" t="n"/>
      <c r="C1572" s="16" t="n"/>
      <c r="D1572" s="17" t="n"/>
      <c r="E1572" s="18" t="n"/>
      <c r="F1572" s="19" t="n"/>
      <c r="G1572" s="16" t="n"/>
      <c r="H1572" s="20">
        <f>IF(D1572="","",D1572-TODAY())</f>
        <v/>
      </c>
      <c r="I1572" s="19">
        <f>IF(OR(E1572="",F1572=""),"",E1572*F1572)</f>
        <v/>
      </c>
      <c r="J1572" s="16">
        <f>IF(H1572="","",IF(N(E1572)=0,"SEM ESTOQUE",IF(H1572&lt;0,"VENCIDO",IF(H1572&lt;=$D$4,"VENCE EM BREVE","OK"))))</f>
        <v/>
      </c>
      <c r="K1572" s="16" t="n"/>
    </row>
    <row r="1573">
      <c r="A1573" s="16" t="n"/>
      <c r="B1573" s="16" t="n"/>
      <c r="C1573" s="16" t="n"/>
      <c r="D1573" s="17" t="n"/>
      <c r="E1573" s="18" t="n"/>
      <c r="F1573" s="19" t="n"/>
      <c r="G1573" s="16" t="n"/>
      <c r="H1573" s="20">
        <f>IF(D1573="","",D1573-TODAY())</f>
        <v/>
      </c>
      <c r="I1573" s="19">
        <f>IF(OR(E1573="",F1573=""),"",E1573*F1573)</f>
        <v/>
      </c>
      <c r="J1573" s="16">
        <f>IF(H1573="","",IF(N(E1573)=0,"SEM ESTOQUE",IF(H1573&lt;0,"VENCIDO",IF(H1573&lt;=$D$4,"VENCE EM BREVE","OK"))))</f>
        <v/>
      </c>
      <c r="K1573" s="16" t="n"/>
    </row>
    <row r="1574">
      <c r="A1574" s="16" t="n"/>
      <c r="B1574" s="16" t="n"/>
      <c r="C1574" s="16" t="n"/>
      <c r="D1574" s="17" t="n"/>
      <c r="E1574" s="18" t="n"/>
      <c r="F1574" s="19" t="n"/>
      <c r="G1574" s="16" t="n"/>
      <c r="H1574" s="20">
        <f>IF(D1574="","",D1574-TODAY())</f>
        <v/>
      </c>
      <c r="I1574" s="19">
        <f>IF(OR(E1574="",F1574=""),"",E1574*F1574)</f>
        <v/>
      </c>
      <c r="J1574" s="16">
        <f>IF(H1574="","",IF(N(E1574)=0,"SEM ESTOQUE",IF(H1574&lt;0,"VENCIDO",IF(H1574&lt;=$D$4,"VENCE EM BREVE","OK"))))</f>
        <v/>
      </c>
      <c r="K1574" s="16" t="n"/>
    </row>
    <row r="1575">
      <c r="A1575" s="16" t="n"/>
      <c r="B1575" s="16" t="n"/>
      <c r="C1575" s="16" t="n"/>
      <c r="D1575" s="17" t="n"/>
      <c r="E1575" s="18" t="n"/>
      <c r="F1575" s="19" t="n"/>
      <c r="G1575" s="16" t="n"/>
      <c r="H1575" s="20">
        <f>IF(D1575="","",D1575-TODAY())</f>
        <v/>
      </c>
      <c r="I1575" s="19">
        <f>IF(OR(E1575="",F1575=""),"",E1575*F1575)</f>
        <v/>
      </c>
      <c r="J1575" s="16">
        <f>IF(H1575="","",IF(N(E1575)=0,"SEM ESTOQUE",IF(H1575&lt;0,"VENCIDO",IF(H1575&lt;=$D$4,"VENCE EM BREVE","OK"))))</f>
        <v/>
      </c>
      <c r="K1575" s="16" t="n"/>
    </row>
    <row r="1576">
      <c r="A1576" s="16" t="n"/>
      <c r="B1576" s="16" t="n"/>
      <c r="C1576" s="16" t="n"/>
      <c r="D1576" s="17" t="n"/>
      <c r="E1576" s="18" t="n"/>
      <c r="F1576" s="19" t="n"/>
      <c r="G1576" s="16" t="n"/>
      <c r="H1576" s="20">
        <f>IF(D1576="","",D1576-TODAY())</f>
        <v/>
      </c>
      <c r="I1576" s="19">
        <f>IF(OR(E1576="",F1576=""),"",E1576*F1576)</f>
        <v/>
      </c>
      <c r="J1576" s="16">
        <f>IF(H1576="","",IF(N(E1576)=0,"SEM ESTOQUE",IF(H1576&lt;0,"VENCIDO",IF(H1576&lt;=$D$4,"VENCE EM BREVE","OK"))))</f>
        <v/>
      </c>
      <c r="K1576" s="16" t="n"/>
    </row>
    <row r="1577">
      <c r="A1577" s="16" t="n"/>
      <c r="B1577" s="16" t="n"/>
      <c r="C1577" s="16" t="n"/>
      <c r="D1577" s="17" t="n"/>
      <c r="E1577" s="18" t="n"/>
      <c r="F1577" s="19" t="n"/>
      <c r="G1577" s="16" t="n"/>
      <c r="H1577" s="20">
        <f>IF(D1577="","",D1577-TODAY())</f>
        <v/>
      </c>
      <c r="I1577" s="19">
        <f>IF(OR(E1577="",F1577=""),"",E1577*F1577)</f>
        <v/>
      </c>
      <c r="J1577" s="16">
        <f>IF(H1577="","",IF(N(E1577)=0,"SEM ESTOQUE",IF(H1577&lt;0,"VENCIDO",IF(H1577&lt;=$D$4,"VENCE EM BREVE","OK"))))</f>
        <v/>
      </c>
      <c r="K1577" s="16" t="n"/>
    </row>
    <row r="1578">
      <c r="A1578" s="16" t="n"/>
      <c r="B1578" s="16" t="n"/>
      <c r="C1578" s="16" t="n"/>
      <c r="D1578" s="17" t="n"/>
      <c r="E1578" s="18" t="n"/>
      <c r="F1578" s="19" t="n"/>
      <c r="G1578" s="16" t="n"/>
      <c r="H1578" s="20">
        <f>IF(D1578="","",D1578-TODAY())</f>
        <v/>
      </c>
      <c r="I1578" s="19">
        <f>IF(OR(E1578="",F1578=""),"",E1578*F1578)</f>
        <v/>
      </c>
      <c r="J1578" s="16">
        <f>IF(H1578="","",IF(N(E1578)=0,"SEM ESTOQUE",IF(H1578&lt;0,"VENCIDO",IF(H1578&lt;=$D$4,"VENCE EM BREVE","OK"))))</f>
        <v/>
      </c>
      <c r="K1578" s="16" t="n"/>
    </row>
    <row r="1579">
      <c r="A1579" s="16" t="n"/>
      <c r="B1579" s="16" t="n"/>
      <c r="C1579" s="16" t="n"/>
      <c r="D1579" s="17" t="n"/>
      <c r="E1579" s="18" t="n"/>
      <c r="F1579" s="19" t="n"/>
      <c r="G1579" s="16" t="n"/>
      <c r="H1579" s="20">
        <f>IF(D1579="","",D1579-TODAY())</f>
        <v/>
      </c>
      <c r="I1579" s="19">
        <f>IF(OR(E1579="",F1579=""),"",E1579*F1579)</f>
        <v/>
      </c>
      <c r="J1579" s="16">
        <f>IF(H1579="","",IF(N(E1579)=0,"SEM ESTOQUE",IF(H1579&lt;0,"VENCIDO",IF(H1579&lt;=$D$4,"VENCE EM BREVE","OK"))))</f>
        <v/>
      </c>
      <c r="K1579" s="16" t="n"/>
    </row>
    <row r="1580">
      <c r="A1580" s="16" t="n"/>
      <c r="B1580" s="16" t="n"/>
      <c r="C1580" s="16" t="n"/>
      <c r="D1580" s="17" t="n"/>
      <c r="E1580" s="18" t="n"/>
      <c r="F1580" s="19" t="n"/>
      <c r="G1580" s="16" t="n"/>
      <c r="H1580" s="20">
        <f>IF(D1580="","",D1580-TODAY())</f>
        <v/>
      </c>
      <c r="I1580" s="19">
        <f>IF(OR(E1580="",F1580=""),"",E1580*F1580)</f>
        <v/>
      </c>
      <c r="J1580" s="16">
        <f>IF(H1580="","",IF(N(E1580)=0,"SEM ESTOQUE",IF(H1580&lt;0,"VENCIDO",IF(H1580&lt;=$D$4,"VENCE EM BREVE","OK"))))</f>
        <v/>
      </c>
      <c r="K1580" s="16" t="n"/>
    </row>
    <row r="1581">
      <c r="A1581" s="16" t="n"/>
      <c r="B1581" s="16" t="n"/>
      <c r="C1581" s="16" t="n"/>
      <c r="D1581" s="17" t="n"/>
      <c r="E1581" s="18" t="n"/>
      <c r="F1581" s="19" t="n"/>
      <c r="G1581" s="16" t="n"/>
      <c r="H1581" s="20">
        <f>IF(D1581="","",D1581-TODAY())</f>
        <v/>
      </c>
      <c r="I1581" s="19">
        <f>IF(OR(E1581="",F1581=""),"",E1581*F1581)</f>
        <v/>
      </c>
      <c r="J1581" s="16">
        <f>IF(H1581="","",IF(N(E1581)=0,"SEM ESTOQUE",IF(H1581&lt;0,"VENCIDO",IF(H1581&lt;=$D$4,"VENCE EM BREVE","OK"))))</f>
        <v/>
      </c>
      <c r="K1581" s="16" t="n"/>
    </row>
    <row r="1582">
      <c r="A1582" s="16" t="n"/>
      <c r="B1582" s="16" t="n"/>
      <c r="C1582" s="16" t="n"/>
      <c r="D1582" s="17" t="n"/>
      <c r="E1582" s="18" t="n"/>
      <c r="F1582" s="19" t="n"/>
      <c r="G1582" s="16" t="n"/>
      <c r="H1582" s="20">
        <f>IF(D1582="","",D1582-TODAY())</f>
        <v/>
      </c>
      <c r="I1582" s="19">
        <f>IF(OR(E1582="",F1582=""),"",E1582*F1582)</f>
        <v/>
      </c>
      <c r="J1582" s="16">
        <f>IF(H1582="","",IF(N(E1582)=0,"SEM ESTOQUE",IF(H1582&lt;0,"VENCIDO",IF(H1582&lt;=$D$4,"VENCE EM BREVE","OK"))))</f>
        <v/>
      </c>
      <c r="K1582" s="16" t="n"/>
    </row>
    <row r="1583">
      <c r="A1583" s="16" t="n"/>
      <c r="B1583" s="16" t="n"/>
      <c r="C1583" s="16" t="n"/>
      <c r="D1583" s="17" t="n"/>
      <c r="E1583" s="18" t="n"/>
      <c r="F1583" s="19" t="n"/>
      <c r="G1583" s="16" t="n"/>
      <c r="H1583" s="20">
        <f>IF(D1583="","",D1583-TODAY())</f>
        <v/>
      </c>
      <c r="I1583" s="19">
        <f>IF(OR(E1583="",F1583=""),"",E1583*F1583)</f>
        <v/>
      </c>
      <c r="J1583" s="16">
        <f>IF(H1583="","",IF(N(E1583)=0,"SEM ESTOQUE",IF(H1583&lt;0,"VENCIDO",IF(H1583&lt;=$D$4,"VENCE EM BREVE","OK"))))</f>
        <v/>
      </c>
      <c r="K1583" s="16" t="n"/>
    </row>
    <row r="1584">
      <c r="A1584" s="16" t="n"/>
      <c r="B1584" s="16" t="n"/>
      <c r="C1584" s="16" t="n"/>
      <c r="D1584" s="17" t="n"/>
      <c r="E1584" s="18" t="n"/>
      <c r="F1584" s="19" t="n"/>
      <c r="G1584" s="16" t="n"/>
      <c r="H1584" s="20">
        <f>IF(D1584="","",D1584-TODAY())</f>
        <v/>
      </c>
      <c r="I1584" s="19">
        <f>IF(OR(E1584="",F1584=""),"",E1584*F1584)</f>
        <v/>
      </c>
      <c r="J1584" s="16">
        <f>IF(H1584="","",IF(N(E1584)=0,"SEM ESTOQUE",IF(H1584&lt;0,"VENCIDO",IF(H1584&lt;=$D$4,"VENCE EM BREVE","OK"))))</f>
        <v/>
      </c>
      <c r="K1584" s="16" t="n"/>
    </row>
    <row r="1585">
      <c r="A1585" s="16" t="n"/>
      <c r="B1585" s="16" t="n"/>
      <c r="C1585" s="16" t="n"/>
      <c r="D1585" s="17" t="n"/>
      <c r="E1585" s="18" t="n"/>
      <c r="F1585" s="19" t="n"/>
      <c r="G1585" s="16" t="n"/>
      <c r="H1585" s="20">
        <f>IF(D1585="","",D1585-TODAY())</f>
        <v/>
      </c>
      <c r="I1585" s="19">
        <f>IF(OR(E1585="",F1585=""),"",E1585*F1585)</f>
        <v/>
      </c>
      <c r="J1585" s="16">
        <f>IF(H1585="","",IF(N(E1585)=0,"SEM ESTOQUE",IF(H1585&lt;0,"VENCIDO",IF(H1585&lt;=$D$4,"VENCE EM BREVE","OK"))))</f>
        <v/>
      </c>
      <c r="K1585" s="16" t="n"/>
    </row>
    <row r="1586">
      <c r="A1586" s="16" t="n"/>
      <c r="B1586" s="16" t="n"/>
      <c r="C1586" s="16" t="n"/>
      <c r="D1586" s="17" t="n"/>
      <c r="E1586" s="18" t="n"/>
      <c r="F1586" s="19" t="n"/>
      <c r="G1586" s="16" t="n"/>
      <c r="H1586" s="20">
        <f>IF(D1586="","",D1586-TODAY())</f>
        <v/>
      </c>
      <c r="I1586" s="19">
        <f>IF(OR(E1586="",F1586=""),"",E1586*F1586)</f>
        <v/>
      </c>
      <c r="J1586" s="16">
        <f>IF(H1586="","",IF(N(E1586)=0,"SEM ESTOQUE",IF(H1586&lt;0,"VENCIDO",IF(H1586&lt;=$D$4,"VENCE EM BREVE","OK"))))</f>
        <v/>
      </c>
      <c r="K1586" s="16" t="n"/>
    </row>
    <row r="1587">
      <c r="A1587" s="16" t="n"/>
      <c r="B1587" s="16" t="n"/>
      <c r="C1587" s="16" t="n"/>
      <c r="D1587" s="17" t="n"/>
      <c r="E1587" s="18" t="n"/>
      <c r="F1587" s="19" t="n"/>
      <c r="G1587" s="16" t="n"/>
      <c r="H1587" s="20">
        <f>IF(D1587="","",D1587-TODAY())</f>
        <v/>
      </c>
      <c r="I1587" s="19">
        <f>IF(OR(E1587="",F1587=""),"",E1587*F1587)</f>
        <v/>
      </c>
      <c r="J1587" s="16">
        <f>IF(H1587="","",IF(N(E1587)=0,"SEM ESTOQUE",IF(H1587&lt;0,"VENCIDO",IF(H1587&lt;=$D$4,"VENCE EM BREVE","OK"))))</f>
        <v/>
      </c>
      <c r="K1587" s="16" t="n"/>
    </row>
    <row r="1588">
      <c r="A1588" s="16" t="n"/>
      <c r="B1588" s="16" t="n"/>
      <c r="C1588" s="16" t="n"/>
      <c r="D1588" s="17" t="n"/>
      <c r="E1588" s="18" t="n"/>
      <c r="F1588" s="19" t="n"/>
      <c r="G1588" s="16" t="n"/>
      <c r="H1588" s="20">
        <f>IF(D1588="","",D1588-TODAY())</f>
        <v/>
      </c>
      <c r="I1588" s="19">
        <f>IF(OR(E1588="",F1588=""),"",E1588*F1588)</f>
        <v/>
      </c>
      <c r="J1588" s="16">
        <f>IF(H1588="","",IF(N(E1588)=0,"SEM ESTOQUE",IF(H1588&lt;0,"VENCIDO",IF(H1588&lt;=$D$4,"VENCE EM BREVE","OK"))))</f>
        <v/>
      </c>
      <c r="K1588" s="16" t="n"/>
    </row>
    <row r="1589">
      <c r="A1589" s="16" t="n"/>
      <c r="B1589" s="16" t="n"/>
      <c r="C1589" s="16" t="n"/>
      <c r="D1589" s="17" t="n"/>
      <c r="E1589" s="18" t="n"/>
      <c r="F1589" s="19" t="n"/>
      <c r="G1589" s="16" t="n"/>
      <c r="H1589" s="20">
        <f>IF(D1589="","",D1589-TODAY())</f>
        <v/>
      </c>
      <c r="I1589" s="19">
        <f>IF(OR(E1589="",F1589=""),"",E1589*F1589)</f>
        <v/>
      </c>
      <c r="J1589" s="16">
        <f>IF(H1589="","",IF(N(E1589)=0,"SEM ESTOQUE",IF(H1589&lt;0,"VENCIDO",IF(H1589&lt;=$D$4,"VENCE EM BREVE","OK"))))</f>
        <v/>
      </c>
      <c r="K1589" s="16" t="n"/>
    </row>
    <row r="1590">
      <c r="A1590" s="16" t="n"/>
      <c r="B1590" s="16" t="n"/>
      <c r="C1590" s="16" t="n"/>
      <c r="D1590" s="17" t="n"/>
      <c r="E1590" s="18" t="n"/>
      <c r="F1590" s="19" t="n"/>
      <c r="G1590" s="16" t="n"/>
      <c r="H1590" s="20">
        <f>IF(D1590="","",D1590-TODAY())</f>
        <v/>
      </c>
      <c r="I1590" s="19">
        <f>IF(OR(E1590="",F1590=""),"",E1590*F1590)</f>
        <v/>
      </c>
      <c r="J1590" s="16">
        <f>IF(H1590="","",IF(N(E1590)=0,"SEM ESTOQUE",IF(H1590&lt;0,"VENCIDO",IF(H1590&lt;=$D$4,"VENCE EM BREVE","OK"))))</f>
        <v/>
      </c>
      <c r="K1590" s="16" t="n"/>
    </row>
    <row r="1591">
      <c r="A1591" s="16" t="n"/>
      <c r="B1591" s="16" t="n"/>
      <c r="C1591" s="16" t="n"/>
      <c r="D1591" s="17" t="n"/>
      <c r="E1591" s="18" t="n"/>
      <c r="F1591" s="19" t="n"/>
      <c r="G1591" s="16" t="n"/>
      <c r="H1591" s="20">
        <f>IF(D1591="","",D1591-TODAY())</f>
        <v/>
      </c>
      <c r="I1591" s="19">
        <f>IF(OR(E1591="",F1591=""),"",E1591*F1591)</f>
        <v/>
      </c>
      <c r="J1591" s="16">
        <f>IF(H1591="","",IF(N(E1591)=0,"SEM ESTOQUE",IF(H1591&lt;0,"VENCIDO",IF(H1591&lt;=$D$4,"VENCE EM BREVE","OK"))))</f>
        <v/>
      </c>
      <c r="K1591" s="16" t="n"/>
    </row>
    <row r="1592">
      <c r="A1592" s="16" t="n"/>
      <c r="B1592" s="16" t="n"/>
      <c r="C1592" s="16" t="n"/>
      <c r="D1592" s="17" t="n"/>
      <c r="E1592" s="18" t="n"/>
      <c r="F1592" s="19" t="n"/>
      <c r="G1592" s="16" t="n"/>
      <c r="H1592" s="20">
        <f>IF(D1592="","",D1592-TODAY())</f>
        <v/>
      </c>
      <c r="I1592" s="19">
        <f>IF(OR(E1592="",F1592=""),"",E1592*F1592)</f>
        <v/>
      </c>
      <c r="J1592" s="16">
        <f>IF(H1592="","",IF(N(E1592)=0,"SEM ESTOQUE",IF(H1592&lt;0,"VENCIDO",IF(H1592&lt;=$D$4,"VENCE EM BREVE","OK"))))</f>
        <v/>
      </c>
      <c r="K1592" s="16" t="n"/>
    </row>
    <row r="1593">
      <c r="A1593" s="16" t="n"/>
      <c r="B1593" s="16" t="n"/>
      <c r="C1593" s="16" t="n"/>
      <c r="D1593" s="17" t="n"/>
      <c r="E1593" s="18" t="n"/>
      <c r="F1593" s="19" t="n"/>
      <c r="G1593" s="16" t="n"/>
      <c r="H1593" s="20">
        <f>IF(D1593="","",D1593-TODAY())</f>
        <v/>
      </c>
      <c r="I1593" s="19">
        <f>IF(OR(E1593="",F1593=""),"",E1593*F1593)</f>
        <v/>
      </c>
      <c r="J1593" s="16">
        <f>IF(H1593="","",IF(N(E1593)=0,"SEM ESTOQUE",IF(H1593&lt;0,"VENCIDO",IF(H1593&lt;=$D$4,"VENCE EM BREVE","OK"))))</f>
        <v/>
      </c>
      <c r="K1593" s="16" t="n"/>
    </row>
    <row r="1594">
      <c r="A1594" s="16" t="n"/>
      <c r="B1594" s="16" t="n"/>
      <c r="C1594" s="16" t="n"/>
      <c r="D1594" s="17" t="n"/>
      <c r="E1594" s="18" t="n"/>
      <c r="F1594" s="19" t="n"/>
      <c r="G1594" s="16" t="n"/>
      <c r="H1594" s="20">
        <f>IF(D1594="","",D1594-TODAY())</f>
        <v/>
      </c>
      <c r="I1594" s="19">
        <f>IF(OR(E1594="",F1594=""),"",E1594*F1594)</f>
        <v/>
      </c>
      <c r="J1594" s="16">
        <f>IF(H1594="","",IF(N(E1594)=0,"SEM ESTOQUE",IF(H1594&lt;0,"VENCIDO",IF(H1594&lt;=$D$4,"VENCE EM BREVE","OK"))))</f>
        <v/>
      </c>
      <c r="K1594" s="16" t="n"/>
    </row>
    <row r="1595">
      <c r="A1595" s="16" t="n"/>
      <c r="B1595" s="16" t="n"/>
      <c r="C1595" s="16" t="n"/>
      <c r="D1595" s="17" t="n"/>
      <c r="E1595" s="18" t="n"/>
      <c r="F1595" s="19" t="n"/>
      <c r="G1595" s="16" t="n"/>
      <c r="H1595" s="20">
        <f>IF(D1595="","",D1595-TODAY())</f>
        <v/>
      </c>
      <c r="I1595" s="19">
        <f>IF(OR(E1595="",F1595=""),"",E1595*F1595)</f>
        <v/>
      </c>
      <c r="J1595" s="16">
        <f>IF(H1595="","",IF(N(E1595)=0,"SEM ESTOQUE",IF(H1595&lt;0,"VENCIDO",IF(H1595&lt;=$D$4,"VENCE EM BREVE","OK"))))</f>
        <v/>
      </c>
      <c r="K1595" s="16" t="n"/>
    </row>
    <row r="1596">
      <c r="A1596" s="16" t="n"/>
      <c r="B1596" s="16" t="n"/>
      <c r="C1596" s="16" t="n"/>
      <c r="D1596" s="17" t="n"/>
      <c r="E1596" s="18" t="n"/>
      <c r="F1596" s="19" t="n"/>
      <c r="G1596" s="16" t="n"/>
      <c r="H1596" s="20">
        <f>IF(D1596="","",D1596-TODAY())</f>
        <v/>
      </c>
      <c r="I1596" s="19">
        <f>IF(OR(E1596="",F1596=""),"",E1596*F1596)</f>
        <v/>
      </c>
      <c r="J1596" s="16">
        <f>IF(H1596="","",IF(N(E1596)=0,"SEM ESTOQUE",IF(H1596&lt;0,"VENCIDO",IF(H1596&lt;=$D$4,"VENCE EM BREVE","OK"))))</f>
        <v/>
      </c>
      <c r="K1596" s="16" t="n"/>
    </row>
    <row r="1597">
      <c r="A1597" s="16" t="n"/>
      <c r="B1597" s="16" t="n"/>
      <c r="C1597" s="16" t="n"/>
      <c r="D1597" s="17" t="n"/>
      <c r="E1597" s="18" t="n"/>
      <c r="F1597" s="19" t="n"/>
      <c r="G1597" s="16" t="n"/>
      <c r="H1597" s="20">
        <f>IF(D1597="","",D1597-TODAY())</f>
        <v/>
      </c>
      <c r="I1597" s="19">
        <f>IF(OR(E1597="",F1597=""),"",E1597*F1597)</f>
        <v/>
      </c>
      <c r="J1597" s="16">
        <f>IF(H1597="","",IF(N(E1597)=0,"SEM ESTOQUE",IF(H1597&lt;0,"VENCIDO",IF(H1597&lt;=$D$4,"VENCE EM BREVE","OK"))))</f>
        <v/>
      </c>
      <c r="K1597" s="16" t="n"/>
    </row>
    <row r="1598">
      <c r="A1598" s="16" t="n"/>
      <c r="B1598" s="16" t="n"/>
      <c r="C1598" s="16" t="n"/>
      <c r="D1598" s="17" t="n"/>
      <c r="E1598" s="18" t="n"/>
      <c r="F1598" s="19" t="n"/>
      <c r="G1598" s="16" t="n"/>
      <c r="H1598" s="20">
        <f>IF(D1598="","",D1598-TODAY())</f>
        <v/>
      </c>
      <c r="I1598" s="19">
        <f>IF(OR(E1598="",F1598=""),"",E1598*F1598)</f>
        <v/>
      </c>
      <c r="J1598" s="16">
        <f>IF(H1598="","",IF(N(E1598)=0,"SEM ESTOQUE",IF(H1598&lt;0,"VENCIDO",IF(H1598&lt;=$D$4,"VENCE EM BREVE","OK"))))</f>
        <v/>
      </c>
      <c r="K1598" s="16" t="n"/>
    </row>
    <row r="1599">
      <c r="A1599" s="16" t="n"/>
      <c r="B1599" s="16" t="n"/>
      <c r="C1599" s="16" t="n"/>
      <c r="D1599" s="17" t="n"/>
      <c r="E1599" s="18" t="n"/>
      <c r="F1599" s="19" t="n"/>
      <c r="G1599" s="16" t="n"/>
      <c r="H1599" s="20">
        <f>IF(D1599="","",D1599-TODAY())</f>
        <v/>
      </c>
      <c r="I1599" s="19">
        <f>IF(OR(E1599="",F1599=""),"",E1599*F1599)</f>
        <v/>
      </c>
      <c r="J1599" s="16">
        <f>IF(H1599="","",IF(N(E1599)=0,"SEM ESTOQUE",IF(H1599&lt;0,"VENCIDO",IF(H1599&lt;=$D$4,"VENCE EM BREVE","OK"))))</f>
        <v/>
      </c>
      <c r="K1599" s="16" t="n"/>
    </row>
    <row r="1600">
      <c r="A1600" s="16" t="n"/>
      <c r="B1600" s="16" t="n"/>
      <c r="C1600" s="16" t="n"/>
      <c r="D1600" s="17" t="n"/>
      <c r="E1600" s="18" t="n"/>
      <c r="F1600" s="19" t="n"/>
      <c r="G1600" s="16" t="n"/>
      <c r="H1600" s="20">
        <f>IF(D1600="","",D1600-TODAY())</f>
        <v/>
      </c>
      <c r="I1600" s="19">
        <f>IF(OR(E1600="",F1600=""),"",E1600*F1600)</f>
        <v/>
      </c>
      <c r="J1600" s="16">
        <f>IF(H1600="","",IF(N(E1600)=0,"SEM ESTOQUE",IF(H1600&lt;0,"VENCIDO",IF(H1600&lt;=$D$4,"VENCE EM BREVE","OK"))))</f>
        <v/>
      </c>
      <c r="K1600" s="16" t="n"/>
    </row>
    <row r="1601">
      <c r="A1601" s="16" t="n"/>
      <c r="B1601" s="16" t="n"/>
      <c r="C1601" s="16" t="n"/>
      <c r="D1601" s="17" t="n"/>
      <c r="E1601" s="18" t="n"/>
      <c r="F1601" s="19" t="n"/>
      <c r="G1601" s="16" t="n"/>
      <c r="H1601" s="20">
        <f>IF(D1601="","",D1601-TODAY())</f>
        <v/>
      </c>
      <c r="I1601" s="19">
        <f>IF(OR(E1601="",F1601=""),"",E1601*F1601)</f>
        <v/>
      </c>
      <c r="J1601" s="16">
        <f>IF(H1601="","",IF(N(E1601)=0,"SEM ESTOQUE",IF(H1601&lt;0,"VENCIDO",IF(H1601&lt;=$D$4,"VENCE EM BREVE","OK"))))</f>
        <v/>
      </c>
      <c r="K1601" s="16" t="n"/>
    </row>
    <row r="1602">
      <c r="A1602" s="16" t="n"/>
      <c r="B1602" s="16" t="n"/>
      <c r="C1602" s="16" t="n"/>
      <c r="D1602" s="17" t="n"/>
      <c r="E1602" s="18" t="n"/>
      <c r="F1602" s="19" t="n"/>
      <c r="G1602" s="16" t="n"/>
      <c r="H1602" s="20">
        <f>IF(D1602="","",D1602-TODAY())</f>
        <v/>
      </c>
      <c r="I1602" s="19">
        <f>IF(OR(E1602="",F1602=""),"",E1602*F1602)</f>
        <v/>
      </c>
      <c r="J1602" s="16">
        <f>IF(H1602="","",IF(N(E1602)=0,"SEM ESTOQUE",IF(H1602&lt;0,"VENCIDO",IF(H1602&lt;=$D$4,"VENCE EM BREVE","OK"))))</f>
        <v/>
      </c>
      <c r="K1602" s="16" t="n"/>
    </row>
    <row r="1603">
      <c r="A1603" s="16" t="n"/>
      <c r="B1603" s="16" t="n"/>
      <c r="C1603" s="16" t="n"/>
      <c r="D1603" s="17" t="n"/>
      <c r="E1603" s="18" t="n"/>
      <c r="F1603" s="19" t="n"/>
      <c r="G1603" s="16" t="n"/>
      <c r="H1603" s="20">
        <f>IF(D1603="","",D1603-TODAY())</f>
        <v/>
      </c>
      <c r="I1603" s="19">
        <f>IF(OR(E1603="",F1603=""),"",E1603*F1603)</f>
        <v/>
      </c>
      <c r="J1603" s="16">
        <f>IF(H1603="","",IF(N(E1603)=0,"SEM ESTOQUE",IF(H1603&lt;0,"VENCIDO",IF(H1603&lt;=$D$4,"VENCE EM BREVE","OK"))))</f>
        <v/>
      </c>
      <c r="K1603" s="16" t="n"/>
    </row>
    <row r="1604">
      <c r="A1604" s="16" t="n"/>
      <c r="B1604" s="16" t="n"/>
      <c r="C1604" s="16" t="n"/>
      <c r="D1604" s="17" t="n"/>
      <c r="E1604" s="18" t="n"/>
      <c r="F1604" s="19" t="n"/>
      <c r="G1604" s="16" t="n"/>
      <c r="H1604" s="20">
        <f>IF(D1604="","",D1604-TODAY())</f>
        <v/>
      </c>
      <c r="I1604" s="19">
        <f>IF(OR(E1604="",F1604=""),"",E1604*F1604)</f>
        <v/>
      </c>
      <c r="J1604" s="16">
        <f>IF(H1604="","",IF(N(E1604)=0,"SEM ESTOQUE",IF(H1604&lt;0,"VENCIDO",IF(H1604&lt;=$D$4,"VENCE EM BREVE","OK"))))</f>
        <v/>
      </c>
      <c r="K1604" s="16" t="n"/>
    </row>
    <row r="1605">
      <c r="A1605" s="16" t="n"/>
      <c r="B1605" s="16" t="n"/>
      <c r="C1605" s="16" t="n"/>
      <c r="D1605" s="17" t="n"/>
      <c r="E1605" s="18" t="n"/>
      <c r="F1605" s="19" t="n"/>
      <c r="G1605" s="16" t="n"/>
      <c r="H1605" s="20">
        <f>IF(D1605="","",D1605-TODAY())</f>
        <v/>
      </c>
      <c r="I1605" s="19">
        <f>IF(OR(E1605="",F1605=""),"",E1605*F1605)</f>
        <v/>
      </c>
      <c r="J1605" s="16">
        <f>IF(H1605="","",IF(N(E1605)=0,"SEM ESTOQUE",IF(H1605&lt;0,"VENCIDO",IF(H1605&lt;=$D$4,"VENCE EM BREVE","OK"))))</f>
        <v/>
      </c>
      <c r="K1605" s="16" t="n"/>
    </row>
    <row r="1606">
      <c r="A1606" s="16" t="n"/>
      <c r="B1606" s="16" t="n"/>
      <c r="C1606" s="16" t="n"/>
      <c r="D1606" s="17" t="n"/>
      <c r="E1606" s="18" t="n"/>
      <c r="F1606" s="19" t="n"/>
      <c r="G1606" s="16" t="n"/>
      <c r="H1606" s="20">
        <f>IF(D1606="","",D1606-TODAY())</f>
        <v/>
      </c>
      <c r="I1606" s="19">
        <f>IF(OR(E1606="",F1606=""),"",E1606*F1606)</f>
        <v/>
      </c>
      <c r="J1606" s="16">
        <f>IF(H1606="","",IF(N(E1606)=0,"SEM ESTOQUE",IF(H1606&lt;0,"VENCIDO",IF(H1606&lt;=$D$4,"VENCE EM BREVE","OK"))))</f>
        <v/>
      </c>
      <c r="K1606" s="16" t="n"/>
    </row>
    <row r="1607">
      <c r="A1607" s="16" t="n"/>
      <c r="B1607" s="16" t="n"/>
      <c r="C1607" s="16" t="n"/>
      <c r="D1607" s="17" t="n"/>
      <c r="E1607" s="18" t="n"/>
      <c r="F1607" s="19" t="n"/>
      <c r="G1607" s="16" t="n"/>
      <c r="H1607" s="20">
        <f>IF(D1607="","",D1607-TODAY())</f>
        <v/>
      </c>
      <c r="I1607" s="19">
        <f>IF(OR(E1607="",F1607=""),"",E1607*F1607)</f>
        <v/>
      </c>
      <c r="J1607" s="16">
        <f>IF(H1607="","",IF(N(E1607)=0,"SEM ESTOQUE",IF(H1607&lt;0,"VENCIDO",IF(H1607&lt;=$D$4,"VENCE EM BREVE","OK"))))</f>
        <v/>
      </c>
      <c r="K1607" s="16" t="n"/>
    </row>
    <row r="1608">
      <c r="A1608" s="16" t="n"/>
      <c r="B1608" s="16" t="n"/>
      <c r="C1608" s="16" t="n"/>
      <c r="D1608" s="17" t="n"/>
      <c r="E1608" s="18" t="n"/>
      <c r="F1608" s="19" t="n"/>
      <c r="G1608" s="16" t="n"/>
      <c r="H1608" s="20">
        <f>IF(D1608="","",D1608-TODAY())</f>
        <v/>
      </c>
      <c r="I1608" s="19">
        <f>IF(OR(E1608="",F1608=""),"",E1608*F1608)</f>
        <v/>
      </c>
      <c r="J1608" s="16">
        <f>IF(H1608="","",IF(N(E1608)=0,"SEM ESTOQUE",IF(H1608&lt;0,"VENCIDO",IF(H1608&lt;=$D$4,"VENCE EM BREVE","OK"))))</f>
        <v/>
      </c>
      <c r="K1608" s="16" t="n"/>
    </row>
    <row r="1609">
      <c r="A1609" s="16" t="n"/>
      <c r="B1609" s="16" t="n"/>
      <c r="C1609" s="16" t="n"/>
      <c r="D1609" s="17" t="n"/>
      <c r="E1609" s="18" t="n"/>
      <c r="F1609" s="19" t="n"/>
      <c r="G1609" s="16" t="n"/>
      <c r="H1609" s="20">
        <f>IF(D1609="","",D1609-TODAY())</f>
        <v/>
      </c>
      <c r="I1609" s="19">
        <f>IF(OR(E1609="",F1609=""),"",E1609*F1609)</f>
        <v/>
      </c>
      <c r="J1609" s="16">
        <f>IF(H1609="","",IF(N(E1609)=0,"SEM ESTOQUE",IF(H1609&lt;0,"VENCIDO",IF(H1609&lt;=$D$4,"VENCE EM BREVE","OK"))))</f>
        <v/>
      </c>
      <c r="K1609" s="16" t="n"/>
    </row>
    <row r="1610">
      <c r="A1610" s="16" t="n"/>
      <c r="B1610" s="16" t="n"/>
      <c r="C1610" s="16" t="n"/>
      <c r="D1610" s="17" t="n"/>
      <c r="E1610" s="18" t="n"/>
      <c r="F1610" s="19" t="n"/>
      <c r="G1610" s="16" t="n"/>
      <c r="H1610" s="20">
        <f>IF(D1610="","",D1610-TODAY())</f>
        <v/>
      </c>
      <c r="I1610" s="19">
        <f>IF(OR(E1610="",F1610=""),"",E1610*F1610)</f>
        <v/>
      </c>
      <c r="J1610" s="16">
        <f>IF(H1610="","",IF(N(E1610)=0,"SEM ESTOQUE",IF(H1610&lt;0,"VENCIDO",IF(H1610&lt;=$D$4,"VENCE EM BREVE","OK"))))</f>
        <v/>
      </c>
      <c r="K1610" s="16" t="n"/>
    </row>
    <row r="1611">
      <c r="A1611" s="16" t="n"/>
      <c r="B1611" s="16" t="n"/>
      <c r="C1611" s="16" t="n"/>
      <c r="D1611" s="17" t="n"/>
      <c r="E1611" s="18" t="n"/>
      <c r="F1611" s="19" t="n"/>
      <c r="G1611" s="16" t="n"/>
      <c r="H1611" s="20">
        <f>IF(D1611="","",D1611-TODAY())</f>
        <v/>
      </c>
      <c r="I1611" s="19">
        <f>IF(OR(E1611="",F1611=""),"",E1611*F1611)</f>
        <v/>
      </c>
      <c r="J1611" s="16">
        <f>IF(H1611="","",IF(N(E1611)=0,"SEM ESTOQUE",IF(H1611&lt;0,"VENCIDO",IF(H1611&lt;=$D$4,"VENCE EM BREVE","OK"))))</f>
        <v/>
      </c>
      <c r="K1611" s="16" t="n"/>
    </row>
    <row r="1612">
      <c r="A1612" s="16" t="n"/>
      <c r="B1612" s="16" t="n"/>
      <c r="C1612" s="16" t="n"/>
      <c r="D1612" s="17" t="n"/>
      <c r="E1612" s="18" t="n"/>
      <c r="F1612" s="19" t="n"/>
      <c r="G1612" s="16" t="n"/>
      <c r="H1612" s="20">
        <f>IF(D1612="","",D1612-TODAY())</f>
        <v/>
      </c>
      <c r="I1612" s="19">
        <f>IF(OR(E1612="",F1612=""),"",E1612*F1612)</f>
        <v/>
      </c>
      <c r="J1612" s="16">
        <f>IF(H1612="","",IF(N(E1612)=0,"SEM ESTOQUE",IF(H1612&lt;0,"VENCIDO",IF(H1612&lt;=$D$4,"VENCE EM BREVE","OK"))))</f>
        <v/>
      </c>
      <c r="K1612" s="16" t="n"/>
    </row>
    <row r="1613">
      <c r="A1613" s="16" t="n"/>
      <c r="B1613" s="16" t="n"/>
      <c r="C1613" s="16" t="n"/>
      <c r="D1613" s="17" t="n"/>
      <c r="E1613" s="18" t="n"/>
      <c r="F1613" s="19" t="n"/>
      <c r="G1613" s="16" t="n"/>
      <c r="H1613" s="20">
        <f>IF(D1613="","",D1613-TODAY())</f>
        <v/>
      </c>
      <c r="I1613" s="19">
        <f>IF(OR(E1613="",F1613=""),"",E1613*F1613)</f>
        <v/>
      </c>
      <c r="J1613" s="16">
        <f>IF(H1613="","",IF(N(E1613)=0,"SEM ESTOQUE",IF(H1613&lt;0,"VENCIDO",IF(H1613&lt;=$D$4,"VENCE EM BREVE","OK"))))</f>
        <v/>
      </c>
      <c r="K1613" s="16" t="n"/>
    </row>
    <row r="1614">
      <c r="A1614" s="16" t="n"/>
      <c r="B1614" s="16" t="n"/>
      <c r="C1614" s="16" t="n"/>
      <c r="D1614" s="17" t="n"/>
      <c r="E1614" s="18" t="n"/>
      <c r="F1614" s="19" t="n"/>
      <c r="G1614" s="16" t="n"/>
      <c r="H1614" s="20">
        <f>IF(D1614="","",D1614-TODAY())</f>
        <v/>
      </c>
      <c r="I1614" s="19">
        <f>IF(OR(E1614="",F1614=""),"",E1614*F1614)</f>
        <v/>
      </c>
      <c r="J1614" s="16">
        <f>IF(H1614="","",IF(N(E1614)=0,"SEM ESTOQUE",IF(H1614&lt;0,"VENCIDO",IF(H1614&lt;=$D$4,"VENCE EM BREVE","OK"))))</f>
        <v/>
      </c>
      <c r="K1614" s="16" t="n"/>
    </row>
    <row r="1615">
      <c r="A1615" s="16" t="n"/>
      <c r="B1615" s="16" t="n"/>
      <c r="C1615" s="16" t="n"/>
      <c r="D1615" s="17" t="n"/>
      <c r="E1615" s="18" t="n"/>
      <c r="F1615" s="19" t="n"/>
      <c r="G1615" s="16" t="n"/>
      <c r="H1615" s="20">
        <f>IF(D1615="","",D1615-TODAY())</f>
        <v/>
      </c>
      <c r="I1615" s="19">
        <f>IF(OR(E1615="",F1615=""),"",E1615*F1615)</f>
        <v/>
      </c>
      <c r="J1615" s="16">
        <f>IF(H1615="","",IF(N(E1615)=0,"SEM ESTOQUE",IF(H1615&lt;0,"VENCIDO",IF(H1615&lt;=$D$4,"VENCE EM BREVE","OK"))))</f>
        <v/>
      </c>
      <c r="K1615" s="16" t="n"/>
    </row>
    <row r="1616">
      <c r="A1616" s="16" t="n"/>
      <c r="B1616" s="16" t="n"/>
      <c r="C1616" s="16" t="n"/>
      <c r="D1616" s="17" t="n"/>
      <c r="E1616" s="18" t="n"/>
      <c r="F1616" s="19" t="n"/>
      <c r="G1616" s="16" t="n"/>
      <c r="H1616" s="20">
        <f>IF(D1616="","",D1616-TODAY())</f>
        <v/>
      </c>
      <c r="I1616" s="19">
        <f>IF(OR(E1616="",F1616=""),"",E1616*F1616)</f>
        <v/>
      </c>
      <c r="J1616" s="16">
        <f>IF(H1616="","",IF(N(E1616)=0,"SEM ESTOQUE",IF(H1616&lt;0,"VENCIDO",IF(H1616&lt;=$D$4,"VENCE EM BREVE","OK"))))</f>
        <v/>
      </c>
      <c r="K1616" s="16" t="n"/>
    </row>
    <row r="1617">
      <c r="A1617" s="16" t="n"/>
      <c r="B1617" s="16" t="n"/>
      <c r="C1617" s="16" t="n"/>
      <c r="D1617" s="17" t="n"/>
      <c r="E1617" s="18" t="n"/>
      <c r="F1617" s="19" t="n"/>
      <c r="G1617" s="16" t="n"/>
      <c r="H1617" s="20">
        <f>IF(D1617="","",D1617-TODAY())</f>
        <v/>
      </c>
      <c r="I1617" s="19">
        <f>IF(OR(E1617="",F1617=""),"",E1617*F1617)</f>
        <v/>
      </c>
      <c r="J1617" s="16">
        <f>IF(H1617="","",IF(N(E1617)=0,"SEM ESTOQUE",IF(H1617&lt;0,"VENCIDO",IF(H1617&lt;=$D$4,"VENCE EM BREVE","OK"))))</f>
        <v/>
      </c>
      <c r="K1617" s="16" t="n"/>
    </row>
    <row r="1618">
      <c r="A1618" s="16" t="n"/>
      <c r="B1618" s="16" t="n"/>
      <c r="C1618" s="16" t="n"/>
      <c r="D1618" s="17" t="n"/>
      <c r="E1618" s="18" t="n"/>
      <c r="F1618" s="19" t="n"/>
      <c r="G1618" s="16" t="n"/>
      <c r="H1618" s="20">
        <f>IF(D1618="","",D1618-TODAY())</f>
        <v/>
      </c>
      <c r="I1618" s="19">
        <f>IF(OR(E1618="",F1618=""),"",E1618*F1618)</f>
        <v/>
      </c>
      <c r="J1618" s="16">
        <f>IF(H1618="","",IF(N(E1618)=0,"SEM ESTOQUE",IF(H1618&lt;0,"VENCIDO",IF(H1618&lt;=$D$4,"VENCE EM BREVE","OK"))))</f>
        <v/>
      </c>
      <c r="K1618" s="16" t="n"/>
    </row>
    <row r="1619">
      <c r="A1619" s="16" t="n"/>
      <c r="B1619" s="16" t="n"/>
      <c r="C1619" s="16" t="n"/>
      <c r="D1619" s="17" t="n"/>
      <c r="E1619" s="18" t="n"/>
      <c r="F1619" s="19" t="n"/>
      <c r="G1619" s="16" t="n"/>
      <c r="H1619" s="20">
        <f>IF(D1619="","",D1619-TODAY())</f>
        <v/>
      </c>
      <c r="I1619" s="19">
        <f>IF(OR(E1619="",F1619=""),"",E1619*F1619)</f>
        <v/>
      </c>
      <c r="J1619" s="16">
        <f>IF(H1619="","",IF(N(E1619)=0,"SEM ESTOQUE",IF(H1619&lt;0,"VENCIDO",IF(H1619&lt;=$D$4,"VENCE EM BREVE","OK"))))</f>
        <v/>
      </c>
      <c r="K1619" s="16" t="n"/>
    </row>
    <row r="1620">
      <c r="A1620" s="16" t="n"/>
      <c r="B1620" s="16" t="n"/>
      <c r="C1620" s="16" t="n"/>
      <c r="D1620" s="17" t="n"/>
      <c r="E1620" s="18" t="n"/>
      <c r="F1620" s="19" t="n"/>
      <c r="G1620" s="16" t="n"/>
      <c r="H1620" s="20">
        <f>IF(D1620="","",D1620-TODAY())</f>
        <v/>
      </c>
      <c r="I1620" s="19">
        <f>IF(OR(E1620="",F1620=""),"",E1620*F1620)</f>
        <v/>
      </c>
      <c r="J1620" s="16">
        <f>IF(H1620="","",IF(N(E1620)=0,"SEM ESTOQUE",IF(H1620&lt;0,"VENCIDO",IF(H1620&lt;=$D$4,"VENCE EM BREVE","OK"))))</f>
        <v/>
      </c>
      <c r="K1620" s="16" t="n"/>
    </row>
    <row r="1621">
      <c r="A1621" s="16" t="n"/>
      <c r="B1621" s="16" t="n"/>
      <c r="C1621" s="16" t="n"/>
      <c r="D1621" s="17" t="n"/>
      <c r="E1621" s="18" t="n"/>
      <c r="F1621" s="19" t="n"/>
      <c r="G1621" s="16" t="n"/>
      <c r="H1621" s="20">
        <f>IF(D1621="","",D1621-TODAY())</f>
        <v/>
      </c>
      <c r="I1621" s="19">
        <f>IF(OR(E1621="",F1621=""),"",E1621*F1621)</f>
        <v/>
      </c>
      <c r="J1621" s="16">
        <f>IF(H1621="","",IF(N(E1621)=0,"SEM ESTOQUE",IF(H1621&lt;0,"VENCIDO",IF(H1621&lt;=$D$4,"VENCE EM BREVE","OK"))))</f>
        <v/>
      </c>
      <c r="K1621" s="16" t="n"/>
    </row>
    <row r="1622">
      <c r="A1622" s="16" t="n"/>
      <c r="B1622" s="16" t="n"/>
      <c r="C1622" s="16" t="n"/>
      <c r="D1622" s="17" t="n"/>
      <c r="E1622" s="18" t="n"/>
      <c r="F1622" s="19" t="n"/>
      <c r="G1622" s="16" t="n"/>
      <c r="H1622" s="20">
        <f>IF(D1622="","",D1622-TODAY())</f>
        <v/>
      </c>
      <c r="I1622" s="19">
        <f>IF(OR(E1622="",F1622=""),"",E1622*F1622)</f>
        <v/>
      </c>
      <c r="J1622" s="16">
        <f>IF(H1622="","",IF(N(E1622)=0,"SEM ESTOQUE",IF(H1622&lt;0,"VENCIDO",IF(H1622&lt;=$D$4,"VENCE EM BREVE","OK"))))</f>
        <v/>
      </c>
      <c r="K1622" s="16" t="n"/>
    </row>
    <row r="1623">
      <c r="A1623" s="16" t="n"/>
      <c r="B1623" s="16" t="n"/>
      <c r="C1623" s="16" t="n"/>
      <c r="D1623" s="17" t="n"/>
      <c r="E1623" s="18" t="n"/>
      <c r="F1623" s="19" t="n"/>
      <c r="G1623" s="16" t="n"/>
      <c r="H1623" s="20">
        <f>IF(D1623="","",D1623-TODAY())</f>
        <v/>
      </c>
      <c r="I1623" s="19">
        <f>IF(OR(E1623="",F1623=""),"",E1623*F1623)</f>
        <v/>
      </c>
      <c r="J1623" s="16">
        <f>IF(H1623="","",IF(N(E1623)=0,"SEM ESTOQUE",IF(H1623&lt;0,"VENCIDO",IF(H1623&lt;=$D$4,"VENCE EM BREVE","OK"))))</f>
        <v/>
      </c>
      <c r="K1623" s="16" t="n"/>
    </row>
    <row r="1624">
      <c r="A1624" s="16" t="n"/>
      <c r="B1624" s="16" t="n"/>
      <c r="C1624" s="16" t="n"/>
      <c r="D1624" s="17" t="n"/>
      <c r="E1624" s="18" t="n"/>
      <c r="F1624" s="19" t="n"/>
      <c r="G1624" s="16" t="n"/>
      <c r="H1624" s="20">
        <f>IF(D1624="","",D1624-TODAY())</f>
        <v/>
      </c>
      <c r="I1624" s="19">
        <f>IF(OR(E1624="",F1624=""),"",E1624*F1624)</f>
        <v/>
      </c>
      <c r="J1624" s="16">
        <f>IF(H1624="","",IF(N(E1624)=0,"SEM ESTOQUE",IF(H1624&lt;0,"VENCIDO",IF(H1624&lt;=$D$4,"VENCE EM BREVE","OK"))))</f>
        <v/>
      </c>
      <c r="K1624" s="16" t="n"/>
    </row>
    <row r="1625">
      <c r="A1625" s="16" t="n"/>
      <c r="B1625" s="16" t="n"/>
      <c r="C1625" s="16" t="n"/>
      <c r="D1625" s="17" t="n"/>
      <c r="E1625" s="18" t="n"/>
      <c r="F1625" s="19" t="n"/>
      <c r="G1625" s="16" t="n"/>
      <c r="H1625" s="20">
        <f>IF(D1625="","",D1625-TODAY())</f>
        <v/>
      </c>
      <c r="I1625" s="19">
        <f>IF(OR(E1625="",F1625=""),"",E1625*F1625)</f>
        <v/>
      </c>
      <c r="J1625" s="16">
        <f>IF(H1625="","",IF(N(E1625)=0,"SEM ESTOQUE",IF(H1625&lt;0,"VENCIDO",IF(H1625&lt;=$D$4,"VENCE EM BREVE","OK"))))</f>
        <v/>
      </c>
      <c r="K1625" s="16" t="n"/>
    </row>
    <row r="1626">
      <c r="A1626" s="16" t="n"/>
      <c r="B1626" s="16" t="n"/>
      <c r="C1626" s="16" t="n"/>
      <c r="D1626" s="17" t="n"/>
      <c r="E1626" s="18" t="n"/>
      <c r="F1626" s="19" t="n"/>
      <c r="G1626" s="16" t="n"/>
      <c r="H1626" s="20">
        <f>IF(D1626="","",D1626-TODAY())</f>
        <v/>
      </c>
      <c r="I1626" s="19">
        <f>IF(OR(E1626="",F1626=""),"",E1626*F1626)</f>
        <v/>
      </c>
      <c r="J1626" s="16">
        <f>IF(H1626="","",IF(N(E1626)=0,"SEM ESTOQUE",IF(H1626&lt;0,"VENCIDO",IF(H1626&lt;=$D$4,"VENCE EM BREVE","OK"))))</f>
        <v/>
      </c>
      <c r="K1626" s="16" t="n"/>
    </row>
    <row r="1627">
      <c r="A1627" s="16" t="n"/>
      <c r="B1627" s="16" t="n"/>
      <c r="C1627" s="16" t="n"/>
      <c r="D1627" s="17" t="n"/>
      <c r="E1627" s="18" t="n"/>
      <c r="F1627" s="19" t="n"/>
      <c r="G1627" s="16" t="n"/>
      <c r="H1627" s="20">
        <f>IF(D1627="","",D1627-TODAY())</f>
        <v/>
      </c>
      <c r="I1627" s="19">
        <f>IF(OR(E1627="",F1627=""),"",E1627*F1627)</f>
        <v/>
      </c>
      <c r="J1627" s="16">
        <f>IF(H1627="","",IF(N(E1627)=0,"SEM ESTOQUE",IF(H1627&lt;0,"VENCIDO",IF(H1627&lt;=$D$4,"VENCE EM BREVE","OK"))))</f>
        <v/>
      </c>
      <c r="K1627" s="16" t="n"/>
    </row>
    <row r="1628">
      <c r="A1628" s="16" t="n"/>
      <c r="B1628" s="16" t="n"/>
      <c r="C1628" s="16" t="n"/>
      <c r="D1628" s="17" t="n"/>
      <c r="E1628" s="18" t="n"/>
      <c r="F1628" s="19" t="n"/>
      <c r="G1628" s="16" t="n"/>
      <c r="H1628" s="20">
        <f>IF(D1628="","",D1628-TODAY())</f>
        <v/>
      </c>
      <c r="I1628" s="19">
        <f>IF(OR(E1628="",F1628=""),"",E1628*F1628)</f>
        <v/>
      </c>
      <c r="J1628" s="16">
        <f>IF(H1628="","",IF(N(E1628)=0,"SEM ESTOQUE",IF(H1628&lt;0,"VENCIDO",IF(H1628&lt;=$D$4,"VENCE EM BREVE","OK"))))</f>
        <v/>
      </c>
      <c r="K1628" s="16" t="n"/>
    </row>
    <row r="1629">
      <c r="A1629" s="16" t="n"/>
      <c r="B1629" s="16" t="n"/>
      <c r="C1629" s="16" t="n"/>
      <c r="D1629" s="17" t="n"/>
      <c r="E1629" s="18" t="n"/>
      <c r="F1629" s="19" t="n"/>
      <c r="G1629" s="16" t="n"/>
      <c r="H1629" s="20">
        <f>IF(D1629="","",D1629-TODAY())</f>
        <v/>
      </c>
      <c r="I1629" s="19">
        <f>IF(OR(E1629="",F1629=""),"",E1629*F1629)</f>
        <v/>
      </c>
      <c r="J1629" s="16">
        <f>IF(H1629="","",IF(N(E1629)=0,"SEM ESTOQUE",IF(H1629&lt;0,"VENCIDO",IF(H1629&lt;=$D$4,"VENCE EM BREVE","OK"))))</f>
        <v/>
      </c>
      <c r="K1629" s="16" t="n"/>
    </row>
    <row r="1630">
      <c r="A1630" s="16" t="n"/>
      <c r="B1630" s="16" t="n"/>
      <c r="C1630" s="16" t="n"/>
      <c r="D1630" s="17" t="n"/>
      <c r="E1630" s="18" t="n"/>
      <c r="F1630" s="19" t="n"/>
      <c r="G1630" s="16" t="n"/>
      <c r="H1630" s="20">
        <f>IF(D1630="","",D1630-TODAY())</f>
        <v/>
      </c>
      <c r="I1630" s="19">
        <f>IF(OR(E1630="",F1630=""),"",E1630*F1630)</f>
        <v/>
      </c>
      <c r="J1630" s="16">
        <f>IF(H1630="","",IF(N(E1630)=0,"SEM ESTOQUE",IF(H1630&lt;0,"VENCIDO",IF(H1630&lt;=$D$4,"VENCE EM BREVE","OK"))))</f>
        <v/>
      </c>
      <c r="K1630" s="16" t="n"/>
    </row>
    <row r="1631">
      <c r="A1631" s="16" t="n"/>
      <c r="B1631" s="16" t="n"/>
      <c r="C1631" s="16" t="n"/>
      <c r="D1631" s="17" t="n"/>
      <c r="E1631" s="18" t="n"/>
      <c r="F1631" s="19" t="n"/>
      <c r="G1631" s="16" t="n"/>
      <c r="H1631" s="20">
        <f>IF(D1631="","",D1631-TODAY())</f>
        <v/>
      </c>
      <c r="I1631" s="19">
        <f>IF(OR(E1631="",F1631=""),"",E1631*F1631)</f>
        <v/>
      </c>
      <c r="J1631" s="16">
        <f>IF(H1631="","",IF(N(E1631)=0,"SEM ESTOQUE",IF(H1631&lt;0,"VENCIDO",IF(H1631&lt;=$D$4,"VENCE EM BREVE","OK"))))</f>
        <v/>
      </c>
      <c r="K1631" s="16" t="n"/>
    </row>
    <row r="1632">
      <c r="A1632" s="16" t="n"/>
      <c r="B1632" s="16" t="n"/>
      <c r="C1632" s="16" t="n"/>
      <c r="D1632" s="17" t="n"/>
      <c r="E1632" s="18" t="n"/>
      <c r="F1632" s="19" t="n"/>
      <c r="G1632" s="16" t="n"/>
      <c r="H1632" s="20">
        <f>IF(D1632="","",D1632-TODAY())</f>
        <v/>
      </c>
      <c r="I1632" s="19">
        <f>IF(OR(E1632="",F1632=""),"",E1632*F1632)</f>
        <v/>
      </c>
      <c r="J1632" s="16">
        <f>IF(H1632="","",IF(N(E1632)=0,"SEM ESTOQUE",IF(H1632&lt;0,"VENCIDO",IF(H1632&lt;=$D$4,"VENCE EM BREVE","OK"))))</f>
        <v/>
      </c>
      <c r="K1632" s="16" t="n"/>
    </row>
    <row r="1633">
      <c r="A1633" s="16" t="n"/>
      <c r="B1633" s="16" t="n"/>
      <c r="C1633" s="16" t="n"/>
      <c r="D1633" s="17" t="n"/>
      <c r="E1633" s="18" t="n"/>
      <c r="F1633" s="19" t="n"/>
      <c r="G1633" s="16" t="n"/>
      <c r="H1633" s="20">
        <f>IF(D1633="","",D1633-TODAY())</f>
        <v/>
      </c>
      <c r="I1633" s="19">
        <f>IF(OR(E1633="",F1633=""),"",E1633*F1633)</f>
        <v/>
      </c>
      <c r="J1633" s="16">
        <f>IF(H1633="","",IF(N(E1633)=0,"SEM ESTOQUE",IF(H1633&lt;0,"VENCIDO",IF(H1633&lt;=$D$4,"VENCE EM BREVE","OK"))))</f>
        <v/>
      </c>
      <c r="K1633" s="16" t="n"/>
    </row>
    <row r="1634">
      <c r="A1634" s="16" t="n"/>
      <c r="B1634" s="16" t="n"/>
      <c r="C1634" s="16" t="n"/>
      <c r="D1634" s="17" t="n"/>
      <c r="E1634" s="18" t="n"/>
      <c r="F1634" s="19" t="n"/>
      <c r="G1634" s="16" t="n"/>
      <c r="H1634" s="20">
        <f>IF(D1634="","",D1634-TODAY())</f>
        <v/>
      </c>
      <c r="I1634" s="19">
        <f>IF(OR(E1634="",F1634=""),"",E1634*F1634)</f>
        <v/>
      </c>
      <c r="J1634" s="16">
        <f>IF(H1634="","",IF(N(E1634)=0,"SEM ESTOQUE",IF(H1634&lt;0,"VENCIDO",IF(H1634&lt;=$D$4,"VENCE EM BREVE","OK"))))</f>
        <v/>
      </c>
      <c r="K1634" s="16" t="n"/>
    </row>
    <row r="1635">
      <c r="A1635" s="16" t="n"/>
      <c r="B1635" s="16" t="n"/>
      <c r="C1635" s="16" t="n"/>
      <c r="D1635" s="17" t="n"/>
      <c r="E1635" s="18" t="n"/>
      <c r="F1635" s="19" t="n"/>
      <c r="G1635" s="16" t="n"/>
      <c r="H1635" s="20">
        <f>IF(D1635="","",D1635-TODAY())</f>
        <v/>
      </c>
      <c r="I1635" s="19">
        <f>IF(OR(E1635="",F1635=""),"",E1635*F1635)</f>
        <v/>
      </c>
      <c r="J1635" s="16">
        <f>IF(H1635="","",IF(N(E1635)=0,"SEM ESTOQUE",IF(H1635&lt;0,"VENCIDO",IF(H1635&lt;=$D$4,"VENCE EM BREVE","OK"))))</f>
        <v/>
      </c>
      <c r="K1635" s="16" t="n"/>
    </row>
    <row r="1636">
      <c r="A1636" s="16" t="n"/>
      <c r="B1636" s="16" t="n"/>
      <c r="C1636" s="16" t="n"/>
      <c r="D1636" s="17" t="n"/>
      <c r="E1636" s="18" t="n"/>
      <c r="F1636" s="19" t="n"/>
      <c r="G1636" s="16" t="n"/>
      <c r="H1636" s="20">
        <f>IF(D1636="","",D1636-TODAY())</f>
        <v/>
      </c>
      <c r="I1636" s="19">
        <f>IF(OR(E1636="",F1636=""),"",E1636*F1636)</f>
        <v/>
      </c>
      <c r="J1636" s="16">
        <f>IF(H1636="","",IF(N(E1636)=0,"SEM ESTOQUE",IF(H1636&lt;0,"VENCIDO",IF(H1636&lt;=$D$4,"VENCE EM BREVE","OK"))))</f>
        <v/>
      </c>
      <c r="K1636" s="16" t="n"/>
    </row>
    <row r="1637">
      <c r="A1637" s="16" t="n"/>
      <c r="B1637" s="16" t="n"/>
      <c r="C1637" s="16" t="n"/>
      <c r="D1637" s="17" t="n"/>
      <c r="E1637" s="18" t="n"/>
      <c r="F1637" s="19" t="n"/>
      <c r="G1637" s="16" t="n"/>
      <c r="H1637" s="20">
        <f>IF(D1637="","",D1637-TODAY())</f>
        <v/>
      </c>
      <c r="I1637" s="19">
        <f>IF(OR(E1637="",F1637=""),"",E1637*F1637)</f>
        <v/>
      </c>
      <c r="J1637" s="16">
        <f>IF(H1637="","",IF(N(E1637)=0,"SEM ESTOQUE",IF(H1637&lt;0,"VENCIDO",IF(H1637&lt;=$D$4,"VENCE EM BREVE","OK"))))</f>
        <v/>
      </c>
      <c r="K1637" s="16" t="n"/>
    </row>
    <row r="1638">
      <c r="A1638" s="16" t="n"/>
      <c r="B1638" s="16" t="n"/>
      <c r="C1638" s="16" t="n"/>
      <c r="D1638" s="17" t="n"/>
      <c r="E1638" s="18" t="n"/>
      <c r="F1638" s="19" t="n"/>
      <c r="G1638" s="16" t="n"/>
      <c r="H1638" s="20">
        <f>IF(D1638="","",D1638-TODAY())</f>
        <v/>
      </c>
      <c r="I1638" s="19">
        <f>IF(OR(E1638="",F1638=""),"",E1638*F1638)</f>
        <v/>
      </c>
      <c r="J1638" s="16">
        <f>IF(H1638="","",IF(N(E1638)=0,"SEM ESTOQUE",IF(H1638&lt;0,"VENCIDO",IF(H1638&lt;=$D$4,"VENCE EM BREVE","OK"))))</f>
        <v/>
      </c>
      <c r="K1638" s="16" t="n"/>
    </row>
    <row r="1639">
      <c r="A1639" s="16" t="n"/>
      <c r="B1639" s="16" t="n"/>
      <c r="C1639" s="16" t="n"/>
      <c r="D1639" s="17" t="n"/>
      <c r="E1639" s="18" t="n"/>
      <c r="F1639" s="19" t="n"/>
      <c r="G1639" s="16" t="n"/>
      <c r="H1639" s="20">
        <f>IF(D1639="","",D1639-TODAY())</f>
        <v/>
      </c>
      <c r="I1639" s="19">
        <f>IF(OR(E1639="",F1639=""),"",E1639*F1639)</f>
        <v/>
      </c>
      <c r="J1639" s="16">
        <f>IF(H1639="","",IF(N(E1639)=0,"SEM ESTOQUE",IF(H1639&lt;0,"VENCIDO",IF(H1639&lt;=$D$4,"VENCE EM BREVE","OK"))))</f>
        <v/>
      </c>
      <c r="K1639" s="16" t="n"/>
    </row>
    <row r="1640">
      <c r="A1640" s="16" t="n"/>
      <c r="B1640" s="16" t="n"/>
      <c r="C1640" s="16" t="n"/>
      <c r="D1640" s="17" t="n"/>
      <c r="E1640" s="18" t="n"/>
      <c r="F1640" s="19" t="n"/>
      <c r="G1640" s="16" t="n"/>
      <c r="H1640" s="20">
        <f>IF(D1640="","",D1640-TODAY())</f>
        <v/>
      </c>
      <c r="I1640" s="19">
        <f>IF(OR(E1640="",F1640=""),"",E1640*F1640)</f>
        <v/>
      </c>
      <c r="J1640" s="16">
        <f>IF(H1640="","",IF(N(E1640)=0,"SEM ESTOQUE",IF(H1640&lt;0,"VENCIDO",IF(H1640&lt;=$D$4,"VENCE EM BREVE","OK"))))</f>
        <v/>
      </c>
      <c r="K1640" s="16" t="n"/>
    </row>
    <row r="1641">
      <c r="A1641" s="16" t="n"/>
      <c r="B1641" s="16" t="n"/>
      <c r="C1641" s="16" t="n"/>
      <c r="D1641" s="17" t="n"/>
      <c r="E1641" s="18" t="n"/>
      <c r="F1641" s="19" t="n"/>
      <c r="G1641" s="16" t="n"/>
      <c r="H1641" s="20">
        <f>IF(D1641="","",D1641-TODAY())</f>
        <v/>
      </c>
      <c r="I1641" s="19">
        <f>IF(OR(E1641="",F1641=""),"",E1641*F1641)</f>
        <v/>
      </c>
      <c r="J1641" s="16">
        <f>IF(H1641="","",IF(N(E1641)=0,"SEM ESTOQUE",IF(H1641&lt;0,"VENCIDO",IF(H1641&lt;=$D$4,"VENCE EM BREVE","OK"))))</f>
        <v/>
      </c>
      <c r="K1641" s="16" t="n"/>
    </row>
    <row r="1642">
      <c r="A1642" s="16" t="n"/>
      <c r="B1642" s="16" t="n"/>
      <c r="C1642" s="16" t="n"/>
      <c r="D1642" s="17" t="n"/>
      <c r="E1642" s="18" t="n"/>
      <c r="F1642" s="19" t="n"/>
      <c r="G1642" s="16" t="n"/>
      <c r="H1642" s="20">
        <f>IF(D1642="","",D1642-TODAY())</f>
        <v/>
      </c>
      <c r="I1642" s="19">
        <f>IF(OR(E1642="",F1642=""),"",E1642*F1642)</f>
        <v/>
      </c>
      <c r="J1642" s="16">
        <f>IF(H1642="","",IF(N(E1642)=0,"SEM ESTOQUE",IF(H1642&lt;0,"VENCIDO",IF(H1642&lt;=$D$4,"VENCE EM BREVE","OK"))))</f>
        <v/>
      </c>
      <c r="K1642" s="16" t="n"/>
    </row>
    <row r="1643">
      <c r="A1643" s="16" t="n"/>
      <c r="B1643" s="16" t="n"/>
      <c r="C1643" s="16" t="n"/>
      <c r="D1643" s="17" t="n"/>
      <c r="E1643" s="18" t="n"/>
      <c r="F1643" s="19" t="n"/>
      <c r="G1643" s="16" t="n"/>
      <c r="H1643" s="20">
        <f>IF(D1643="","",D1643-TODAY())</f>
        <v/>
      </c>
      <c r="I1643" s="19">
        <f>IF(OR(E1643="",F1643=""),"",E1643*F1643)</f>
        <v/>
      </c>
      <c r="J1643" s="16">
        <f>IF(H1643="","",IF(N(E1643)=0,"SEM ESTOQUE",IF(H1643&lt;0,"VENCIDO",IF(H1643&lt;=$D$4,"VENCE EM BREVE","OK"))))</f>
        <v/>
      </c>
      <c r="K1643" s="16" t="n"/>
    </row>
    <row r="1644">
      <c r="A1644" s="16" t="n"/>
      <c r="B1644" s="16" t="n"/>
      <c r="C1644" s="16" t="n"/>
      <c r="D1644" s="17" t="n"/>
      <c r="E1644" s="18" t="n"/>
      <c r="F1644" s="19" t="n"/>
      <c r="G1644" s="16" t="n"/>
      <c r="H1644" s="20">
        <f>IF(D1644="","",D1644-TODAY())</f>
        <v/>
      </c>
      <c r="I1644" s="19">
        <f>IF(OR(E1644="",F1644=""),"",E1644*F1644)</f>
        <v/>
      </c>
      <c r="J1644" s="16">
        <f>IF(H1644="","",IF(N(E1644)=0,"SEM ESTOQUE",IF(H1644&lt;0,"VENCIDO",IF(H1644&lt;=$D$4,"VENCE EM BREVE","OK"))))</f>
        <v/>
      </c>
      <c r="K1644" s="16" t="n"/>
    </row>
    <row r="1645">
      <c r="A1645" s="16" t="n"/>
      <c r="B1645" s="16" t="n"/>
      <c r="C1645" s="16" t="n"/>
      <c r="D1645" s="17" t="n"/>
      <c r="E1645" s="18" t="n"/>
      <c r="F1645" s="19" t="n"/>
      <c r="G1645" s="16" t="n"/>
      <c r="H1645" s="20">
        <f>IF(D1645="","",D1645-TODAY())</f>
        <v/>
      </c>
      <c r="I1645" s="19">
        <f>IF(OR(E1645="",F1645=""),"",E1645*F1645)</f>
        <v/>
      </c>
      <c r="J1645" s="16">
        <f>IF(H1645="","",IF(N(E1645)=0,"SEM ESTOQUE",IF(H1645&lt;0,"VENCIDO",IF(H1645&lt;=$D$4,"VENCE EM BREVE","OK"))))</f>
        <v/>
      </c>
      <c r="K1645" s="16" t="n"/>
    </row>
    <row r="1646">
      <c r="A1646" s="16" t="n"/>
      <c r="B1646" s="16" t="n"/>
      <c r="C1646" s="16" t="n"/>
      <c r="D1646" s="17" t="n"/>
      <c r="E1646" s="18" t="n"/>
      <c r="F1646" s="19" t="n"/>
      <c r="G1646" s="16" t="n"/>
      <c r="H1646" s="20">
        <f>IF(D1646="","",D1646-TODAY())</f>
        <v/>
      </c>
      <c r="I1646" s="19">
        <f>IF(OR(E1646="",F1646=""),"",E1646*F1646)</f>
        <v/>
      </c>
      <c r="J1646" s="16">
        <f>IF(H1646="","",IF(N(E1646)=0,"SEM ESTOQUE",IF(H1646&lt;0,"VENCIDO",IF(H1646&lt;=$D$4,"VENCE EM BREVE","OK"))))</f>
        <v/>
      </c>
      <c r="K1646" s="16" t="n"/>
    </row>
    <row r="1647">
      <c r="A1647" s="16" t="n"/>
      <c r="B1647" s="16" t="n"/>
      <c r="C1647" s="16" t="n"/>
      <c r="D1647" s="17" t="n"/>
      <c r="E1647" s="18" t="n"/>
      <c r="F1647" s="19" t="n"/>
      <c r="G1647" s="16" t="n"/>
      <c r="H1647" s="20">
        <f>IF(D1647="","",D1647-TODAY())</f>
        <v/>
      </c>
      <c r="I1647" s="19">
        <f>IF(OR(E1647="",F1647=""),"",E1647*F1647)</f>
        <v/>
      </c>
      <c r="J1647" s="16">
        <f>IF(H1647="","",IF(N(E1647)=0,"SEM ESTOQUE",IF(H1647&lt;0,"VENCIDO",IF(H1647&lt;=$D$4,"VENCE EM BREVE","OK"))))</f>
        <v/>
      </c>
      <c r="K1647" s="16" t="n"/>
    </row>
    <row r="1648">
      <c r="A1648" s="16" t="n"/>
      <c r="B1648" s="16" t="n"/>
      <c r="C1648" s="16" t="n"/>
      <c r="D1648" s="17" t="n"/>
      <c r="E1648" s="18" t="n"/>
      <c r="F1648" s="19" t="n"/>
      <c r="G1648" s="16" t="n"/>
      <c r="H1648" s="20">
        <f>IF(D1648="","",D1648-TODAY())</f>
        <v/>
      </c>
      <c r="I1648" s="19">
        <f>IF(OR(E1648="",F1648=""),"",E1648*F1648)</f>
        <v/>
      </c>
      <c r="J1648" s="16">
        <f>IF(H1648="","",IF(N(E1648)=0,"SEM ESTOQUE",IF(H1648&lt;0,"VENCIDO",IF(H1648&lt;=$D$4,"VENCE EM BREVE","OK"))))</f>
        <v/>
      </c>
      <c r="K1648" s="16" t="n"/>
    </row>
    <row r="1649">
      <c r="A1649" s="16" t="n"/>
      <c r="B1649" s="16" t="n"/>
      <c r="C1649" s="16" t="n"/>
      <c r="D1649" s="17" t="n"/>
      <c r="E1649" s="18" t="n"/>
      <c r="F1649" s="19" t="n"/>
      <c r="G1649" s="16" t="n"/>
      <c r="H1649" s="20">
        <f>IF(D1649="","",D1649-TODAY())</f>
        <v/>
      </c>
      <c r="I1649" s="19">
        <f>IF(OR(E1649="",F1649=""),"",E1649*F1649)</f>
        <v/>
      </c>
      <c r="J1649" s="16">
        <f>IF(H1649="","",IF(N(E1649)=0,"SEM ESTOQUE",IF(H1649&lt;0,"VENCIDO",IF(H1649&lt;=$D$4,"VENCE EM BREVE","OK"))))</f>
        <v/>
      </c>
      <c r="K1649" s="16" t="n"/>
    </row>
    <row r="1650">
      <c r="A1650" s="16" t="n"/>
      <c r="B1650" s="16" t="n"/>
      <c r="C1650" s="16" t="n"/>
      <c r="D1650" s="17" t="n"/>
      <c r="E1650" s="18" t="n"/>
      <c r="F1650" s="19" t="n"/>
      <c r="G1650" s="16" t="n"/>
      <c r="H1650" s="20">
        <f>IF(D1650="","",D1650-TODAY())</f>
        <v/>
      </c>
      <c r="I1650" s="19">
        <f>IF(OR(E1650="",F1650=""),"",E1650*F1650)</f>
        <v/>
      </c>
      <c r="J1650" s="16">
        <f>IF(H1650="","",IF(N(E1650)=0,"SEM ESTOQUE",IF(H1650&lt;0,"VENCIDO",IF(H1650&lt;=$D$4,"VENCE EM BREVE","OK"))))</f>
        <v/>
      </c>
      <c r="K1650" s="16" t="n"/>
    </row>
    <row r="1651">
      <c r="A1651" s="16" t="n"/>
      <c r="B1651" s="16" t="n"/>
      <c r="C1651" s="16" t="n"/>
      <c r="D1651" s="17" t="n"/>
      <c r="E1651" s="18" t="n"/>
      <c r="F1651" s="19" t="n"/>
      <c r="G1651" s="16" t="n"/>
      <c r="H1651" s="20">
        <f>IF(D1651="","",D1651-TODAY())</f>
        <v/>
      </c>
      <c r="I1651" s="19">
        <f>IF(OR(E1651="",F1651=""),"",E1651*F1651)</f>
        <v/>
      </c>
      <c r="J1651" s="16">
        <f>IF(H1651="","",IF(N(E1651)=0,"SEM ESTOQUE",IF(H1651&lt;0,"VENCIDO",IF(H1651&lt;=$D$4,"VENCE EM BREVE","OK"))))</f>
        <v/>
      </c>
      <c r="K1651" s="16" t="n"/>
    </row>
    <row r="1652">
      <c r="A1652" s="16" t="n"/>
      <c r="B1652" s="16" t="n"/>
      <c r="C1652" s="16" t="n"/>
      <c r="D1652" s="17" t="n"/>
      <c r="E1652" s="18" t="n"/>
      <c r="F1652" s="19" t="n"/>
      <c r="G1652" s="16" t="n"/>
      <c r="H1652" s="20">
        <f>IF(D1652="","",D1652-TODAY())</f>
        <v/>
      </c>
      <c r="I1652" s="19">
        <f>IF(OR(E1652="",F1652=""),"",E1652*F1652)</f>
        <v/>
      </c>
      <c r="J1652" s="16">
        <f>IF(H1652="","",IF(N(E1652)=0,"SEM ESTOQUE",IF(H1652&lt;0,"VENCIDO",IF(H1652&lt;=$D$4,"VENCE EM BREVE","OK"))))</f>
        <v/>
      </c>
      <c r="K1652" s="16" t="n"/>
    </row>
    <row r="1653">
      <c r="A1653" s="16" t="n"/>
      <c r="B1653" s="16" t="n"/>
      <c r="C1653" s="16" t="n"/>
      <c r="D1653" s="17" t="n"/>
      <c r="E1653" s="18" t="n"/>
      <c r="F1653" s="19" t="n"/>
      <c r="G1653" s="16" t="n"/>
      <c r="H1653" s="20">
        <f>IF(D1653="","",D1653-TODAY())</f>
        <v/>
      </c>
      <c r="I1653" s="19">
        <f>IF(OR(E1653="",F1653=""),"",E1653*F1653)</f>
        <v/>
      </c>
      <c r="J1653" s="16">
        <f>IF(H1653="","",IF(N(E1653)=0,"SEM ESTOQUE",IF(H1653&lt;0,"VENCIDO",IF(H1653&lt;=$D$4,"VENCE EM BREVE","OK"))))</f>
        <v/>
      </c>
      <c r="K1653" s="16" t="n"/>
    </row>
    <row r="1654">
      <c r="A1654" s="16" t="n"/>
      <c r="B1654" s="16" t="n"/>
      <c r="C1654" s="16" t="n"/>
      <c r="D1654" s="17" t="n"/>
      <c r="E1654" s="18" t="n"/>
      <c r="F1654" s="19" t="n"/>
      <c r="G1654" s="16" t="n"/>
      <c r="H1654" s="20">
        <f>IF(D1654="","",D1654-TODAY())</f>
        <v/>
      </c>
      <c r="I1654" s="19">
        <f>IF(OR(E1654="",F1654=""),"",E1654*F1654)</f>
        <v/>
      </c>
      <c r="J1654" s="16">
        <f>IF(H1654="","",IF(N(E1654)=0,"SEM ESTOQUE",IF(H1654&lt;0,"VENCIDO",IF(H1654&lt;=$D$4,"VENCE EM BREVE","OK"))))</f>
        <v/>
      </c>
      <c r="K1654" s="16" t="n"/>
    </row>
    <row r="1655">
      <c r="A1655" s="16" t="n"/>
      <c r="B1655" s="16" t="n"/>
      <c r="C1655" s="16" t="n"/>
      <c r="D1655" s="17" t="n"/>
      <c r="E1655" s="18" t="n"/>
      <c r="F1655" s="19" t="n"/>
      <c r="G1655" s="16" t="n"/>
      <c r="H1655" s="20">
        <f>IF(D1655="","",D1655-TODAY())</f>
        <v/>
      </c>
      <c r="I1655" s="19">
        <f>IF(OR(E1655="",F1655=""),"",E1655*F1655)</f>
        <v/>
      </c>
      <c r="J1655" s="16">
        <f>IF(H1655="","",IF(N(E1655)=0,"SEM ESTOQUE",IF(H1655&lt;0,"VENCIDO",IF(H1655&lt;=$D$4,"VENCE EM BREVE","OK"))))</f>
        <v/>
      </c>
      <c r="K1655" s="16" t="n"/>
    </row>
    <row r="1656">
      <c r="A1656" s="16" t="n"/>
      <c r="B1656" s="16" t="n"/>
      <c r="C1656" s="16" t="n"/>
      <c r="D1656" s="17" t="n"/>
      <c r="E1656" s="18" t="n"/>
      <c r="F1656" s="19" t="n"/>
      <c r="G1656" s="16" t="n"/>
      <c r="H1656" s="20">
        <f>IF(D1656="","",D1656-TODAY())</f>
        <v/>
      </c>
      <c r="I1656" s="19">
        <f>IF(OR(E1656="",F1656=""),"",E1656*F1656)</f>
        <v/>
      </c>
      <c r="J1656" s="16">
        <f>IF(H1656="","",IF(N(E1656)=0,"SEM ESTOQUE",IF(H1656&lt;0,"VENCIDO",IF(H1656&lt;=$D$4,"VENCE EM BREVE","OK"))))</f>
        <v/>
      </c>
      <c r="K1656" s="16" t="n"/>
    </row>
    <row r="1657">
      <c r="A1657" s="16" t="n"/>
      <c r="B1657" s="16" t="n"/>
      <c r="C1657" s="16" t="n"/>
      <c r="D1657" s="17" t="n"/>
      <c r="E1657" s="18" t="n"/>
      <c r="F1657" s="19" t="n"/>
      <c r="G1657" s="16" t="n"/>
      <c r="H1657" s="20">
        <f>IF(D1657="","",D1657-TODAY())</f>
        <v/>
      </c>
      <c r="I1657" s="19">
        <f>IF(OR(E1657="",F1657=""),"",E1657*F1657)</f>
        <v/>
      </c>
      <c r="J1657" s="16">
        <f>IF(H1657="","",IF(N(E1657)=0,"SEM ESTOQUE",IF(H1657&lt;0,"VENCIDO",IF(H1657&lt;=$D$4,"VENCE EM BREVE","OK"))))</f>
        <v/>
      </c>
      <c r="K1657" s="16" t="n"/>
    </row>
    <row r="1658">
      <c r="A1658" s="16" t="n"/>
      <c r="B1658" s="16" t="n"/>
      <c r="C1658" s="16" t="n"/>
      <c r="D1658" s="17" t="n"/>
      <c r="E1658" s="18" t="n"/>
      <c r="F1658" s="19" t="n"/>
      <c r="G1658" s="16" t="n"/>
      <c r="H1658" s="20">
        <f>IF(D1658="","",D1658-TODAY())</f>
        <v/>
      </c>
      <c r="I1658" s="19">
        <f>IF(OR(E1658="",F1658=""),"",E1658*F1658)</f>
        <v/>
      </c>
      <c r="J1658" s="16">
        <f>IF(H1658="","",IF(N(E1658)=0,"SEM ESTOQUE",IF(H1658&lt;0,"VENCIDO",IF(H1658&lt;=$D$4,"VENCE EM BREVE","OK"))))</f>
        <v/>
      </c>
      <c r="K1658" s="16" t="n"/>
    </row>
    <row r="1659">
      <c r="A1659" s="16" t="n"/>
      <c r="B1659" s="16" t="n"/>
      <c r="C1659" s="16" t="n"/>
      <c r="D1659" s="17" t="n"/>
      <c r="E1659" s="18" t="n"/>
      <c r="F1659" s="19" t="n"/>
      <c r="G1659" s="16" t="n"/>
      <c r="H1659" s="20">
        <f>IF(D1659="","",D1659-TODAY())</f>
        <v/>
      </c>
      <c r="I1659" s="19">
        <f>IF(OR(E1659="",F1659=""),"",E1659*F1659)</f>
        <v/>
      </c>
      <c r="J1659" s="16">
        <f>IF(H1659="","",IF(N(E1659)=0,"SEM ESTOQUE",IF(H1659&lt;0,"VENCIDO",IF(H1659&lt;=$D$4,"VENCE EM BREVE","OK"))))</f>
        <v/>
      </c>
      <c r="K1659" s="16" t="n"/>
    </row>
    <row r="1660">
      <c r="A1660" s="16" t="n"/>
      <c r="B1660" s="16" t="n"/>
      <c r="C1660" s="16" t="n"/>
      <c r="D1660" s="17" t="n"/>
      <c r="E1660" s="18" t="n"/>
      <c r="F1660" s="19" t="n"/>
      <c r="G1660" s="16" t="n"/>
      <c r="H1660" s="20">
        <f>IF(D1660="","",D1660-TODAY())</f>
        <v/>
      </c>
      <c r="I1660" s="19">
        <f>IF(OR(E1660="",F1660=""),"",E1660*F1660)</f>
        <v/>
      </c>
      <c r="J1660" s="16">
        <f>IF(H1660="","",IF(N(E1660)=0,"SEM ESTOQUE",IF(H1660&lt;0,"VENCIDO",IF(H1660&lt;=$D$4,"VENCE EM BREVE","OK"))))</f>
        <v/>
      </c>
      <c r="K1660" s="16" t="n"/>
    </row>
    <row r="1661">
      <c r="A1661" s="16" t="n"/>
      <c r="B1661" s="16" t="n"/>
      <c r="C1661" s="16" t="n"/>
      <c r="D1661" s="17" t="n"/>
      <c r="E1661" s="18" t="n"/>
      <c r="F1661" s="19" t="n"/>
      <c r="G1661" s="16" t="n"/>
      <c r="H1661" s="20">
        <f>IF(D1661="","",D1661-TODAY())</f>
        <v/>
      </c>
      <c r="I1661" s="19">
        <f>IF(OR(E1661="",F1661=""),"",E1661*F1661)</f>
        <v/>
      </c>
      <c r="J1661" s="16">
        <f>IF(H1661="","",IF(N(E1661)=0,"SEM ESTOQUE",IF(H1661&lt;0,"VENCIDO",IF(H1661&lt;=$D$4,"VENCE EM BREVE","OK"))))</f>
        <v/>
      </c>
      <c r="K1661" s="16" t="n"/>
    </row>
    <row r="1662">
      <c r="A1662" s="16" t="n"/>
      <c r="B1662" s="16" t="n"/>
      <c r="C1662" s="16" t="n"/>
      <c r="D1662" s="17" t="n"/>
      <c r="E1662" s="18" t="n"/>
      <c r="F1662" s="19" t="n"/>
      <c r="G1662" s="16" t="n"/>
      <c r="H1662" s="20">
        <f>IF(D1662="","",D1662-TODAY())</f>
        <v/>
      </c>
      <c r="I1662" s="19">
        <f>IF(OR(E1662="",F1662=""),"",E1662*F1662)</f>
        <v/>
      </c>
      <c r="J1662" s="16">
        <f>IF(H1662="","",IF(N(E1662)=0,"SEM ESTOQUE",IF(H1662&lt;0,"VENCIDO",IF(H1662&lt;=$D$4,"VENCE EM BREVE","OK"))))</f>
        <v/>
      </c>
      <c r="K1662" s="16" t="n"/>
    </row>
    <row r="1663">
      <c r="A1663" s="16" t="n"/>
      <c r="B1663" s="16" t="n"/>
      <c r="C1663" s="16" t="n"/>
      <c r="D1663" s="17" t="n"/>
      <c r="E1663" s="18" t="n"/>
      <c r="F1663" s="19" t="n"/>
      <c r="G1663" s="16" t="n"/>
      <c r="H1663" s="20">
        <f>IF(D1663="","",D1663-TODAY())</f>
        <v/>
      </c>
      <c r="I1663" s="19">
        <f>IF(OR(E1663="",F1663=""),"",E1663*F1663)</f>
        <v/>
      </c>
      <c r="J1663" s="16">
        <f>IF(H1663="","",IF(N(E1663)=0,"SEM ESTOQUE",IF(H1663&lt;0,"VENCIDO",IF(H1663&lt;=$D$4,"VENCE EM BREVE","OK"))))</f>
        <v/>
      </c>
      <c r="K1663" s="16" t="n"/>
    </row>
    <row r="1664">
      <c r="A1664" s="16" t="n"/>
      <c r="B1664" s="16" t="n"/>
      <c r="C1664" s="16" t="n"/>
      <c r="D1664" s="17" t="n"/>
      <c r="E1664" s="18" t="n"/>
      <c r="F1664" s="19" t="n"/>
      <c r="G1664" s="16" t="n"/>
      <c r="H1664" s="20">
        <f>IF(D1664="","",D1664-TODAY())</f>
        <v/>
      </c>
      <c r="I1664" s="19">
        <f>IF(OR(E1664="",F1664=""),"",E1664*F1664)</f>
        <v/>
      </c>
      <c r="J1664" s="16">
        <f>IF(H1664="","",IF(N(E1664)=0,"SEM ESTOQUE",IF(H1664&lt;0,"VENCIDO",IF(H1664&lt;=$D$4,"VENCE EM BREVE","OK"))))</f>
        <v/>
      </c>
      <c r="K1664" s="16" t="n"/>
    </row>
    <row r="1665">
      <c r="A1665" s="16" t="n"/>
      <c r="B1665" s="16" t="n"/>
      <c r="C1665" s="16" t="n"/>
      <c r="D1665" s="17" t="n"/>
      <c r="E1665" s="18" t="n"/>
      <c r="F1665" s="19" t="n"/>
      <c r="G1665" s="16" t="n"/>
      <c r="H1665" s="20">
        <f>IF(D1665="","",D1665-TODAY())</f>
        <v/>
      </c>
      <c r="I1665" s="19">
        <f>IF(OR(E1665="",F1665=""),"",E1665*F1665)</f>
        <v/>
      </c>
      <c r="J1665" s="16">
        <f>IF(H1665="","",IF(N(E1665)=0,"SEM ESTOQUE",IF(H1665&lt;0,"VENCIDO",IF(H1665&lt;=$D$4,"VENCE EM BREVE","OK"))))</f>
        <v/>
      </c>
      <c r="K1665" s="16" t="n"/>
    </row>
    <row r="1666">
      <c r="A1666" s="16" t="n"/>
      <c r="B1666" s="16" t="n"/>
      <c r="C1666" s="16" t="n"/>
      <c r="D1666" s="17" t="n"/>
      <c r="E1666" s="18" t="n"/>
      <c r="F1666" s="19" t="n"/>
      <c r="G1666" s="16" t="n"/>
      <c r="H1666" s="20">
        <f>IF(D1666="","",D1666-TODAY())</f>
        <v/>
      </c>
      <c r="I1666" s="19">
        <f>IF(OR(E1666="",F1666=""),"",E1666*F1666)</f>
        <v/>
      </c>
      <c r="J1666" s="16">
        <f>IF(H1666="","",IF(N(E1666)=0,"SEM ESTOQUE",IF(H1666&lt;0,"VENCIDO",IF(H1666&lt;=$D$4,"VENCE EM BREVE","OK"))))</f>
        <v/>
      </c>
      <c r="K1666" s="16" t="n"/>
    </row>
    <row r="1667">
      <c r="A1667" s="16" t="n"/>
      <c r="B1667" s="16" t="n"/>
      <c r="C1667" s="16" t="n"/>
      <c r="D1667" s="17" t="n"/>
      <c r="E1667" s="18" t="n"/>
      <c r="F1667" s="19" t="n"/>
      <c r="G1667" s="16" t="n"/>
      <c r="H1667" s="20">
        <f>IF(D1667="","",D1667-TODAY())</f>
        <v/>
      </c>
      <c r="I1667" s="19">
        <f>IF(OR(E1667="",F1667=""),"",E1667*F1667)</f>
        <v/>
      </c>
      <c r="J1667" s="16">
        <f>IF(H1667="","",IF(N(E1667)=0,"SEM ESTOQUE",IF(H1667&lt;0,"VENCIDO",IF(H1667&lt;=$D$4,"VENCE EM BREVE","OK"))))</f>
        <v/>
      </c>
      <c r="K1667" s="16" t="n"/>
    </row>
    <row r="1668">
      <c r="A1668" s="16" t="n"/>
      <c r="B1668" s="16" t="n"/>
      <c r="C1668" s="16" t="n"/>
      <c r="D1668" s="17" t="n"/>
      <c r="E1668" s="18" t="n"/>
      <c r="F1668" s="19" t="n"/>
      <c r="G1668" s="16" t="n"/>
      <c r="H1668" s="20">
        <f>IF(D1668="","",D1668-TODAY())</f>
        <v/>
      </c>
      <c r="I1668" s="19">
        <f>IF(OR(E1668="",F1668=""),"",E1668*F1668)</f>
        <v/>
      </c>
      <c r="J1668" s="16">
        <f>IF(H1668="","",IF(N(E1668)=0,"SEM ESTOQUE",IF(H1668&lt;0,"VENCIDO",IF(H1668&lt;=$D$4,"VENCE EM BREVE","OK"))))</f>
        <v/>
      </c>
      <c r="K1668" s="16" t="n"/>
    </row>
    <row r="1669">
      <c r="A1669" s="16" t="n"/>
      <c r="B1669" s="16" t="n"/>
      <c r="C1669" s="16" t="n"/>
      <c r="D1669" s="17" t="n"/>
      <c r="E1669" s="18" t="n"/>
      <c r="F1669" s="19" t="n"/>
      <c r="G1669" s="16" t="n"/>
      <c r="H1669" s="20">
        <f>IF(D1669="","",D1669-TODAY())</f>
        <v/>
      </c>
      <c r="I1669" s="19">
        <f>IF(OR(E1669="",F1669=""),"",E1669*F1669)</f>
        <v/>
      </c>
      <c r="J1669" s="16">
        <f>IF(H1669="","",IF(N(E1669)=0,"SEM ESTOQUE",IF(H1669&lt;0,"VENCIDO",IF(H1669&lt;=$D$4,"VENCE EM BREVE","OK"))))</f>
        <v/>
      </c>
      <c r="K1669" s="16" t="n"/>
    </row>
    <row r="1670">
      <c r="A1670" s="16" t="n"/>
      <c r="B1670" s="16" t="n"/>
      <c r="C1670" s="16" t="n"/>
      <c r="D1670" s="17" t="n"/>
      <c r="E1670" s="18" t="n"/>
      <c r="F1670" s="19" t="n"/>
      <c r="G1670" s="16" t="n"/>
      <c r="H1670" s="20">
        <f>IF(D1670="","",D1670-TODAY())</f>
        <v/>
      </c>
      <c r="I1670" s="19">
        <f>IF(OR(E1670="",F1670=""),"",E1670*F1670)</f>
        <v/>
      </c>
      <c r="J1670" s="16">
        <f>IF(H1670="","",IF(N(E1670)=0,"SEM ESTOQUE",IF(H1670&lt;0,"VENCIDO",IF(H1670&lt;=$D$4,"VENCE EM BREVE","OK"))))</f>
        <v/>
      </c>
      <c r="K1670" s="16" t="n"/>
    </row>
    <row r="1671">
      <c r="A1671" s="16" t="n"/>
      <c r="B1671" s="16" t="n"/>
      <c r="C1671" s="16" t="n"/>
      <c r="D1671" s="17" t="n"/>
      <c r="E1671" s="18" t="n"/>
      <c r="F1671" s="19" t="n"/>
      <c r="G1671" s="16" t="n"/>
      <c r="H1671" s="20">
        <f>IF(D1671="","",D1671-TODAY())</f>
        <v/>
      </c>
      <c r="I1671" s="19">
        <f>IF(OR(E1671="",F1671=""),"",E1671*F1671)</f>
        <v/>
      </c>
      <c r="J1671" s="16">
        <f>IF(H1671="","",IF(N(E1671)=0,"SEM ESTOQUE",IF(H1671&lt;0,"VENCIDO",IF(H1671&lt;=$D$4,"VENCE EM BREVE","OK"))))</f>
        <v/>
      </c>
      <c r="K1671" s="16" t="n"/>
    </row>
    <row r="1672">
      <c r="A1672" s="16" t="n"/>
      <c r="B1672" s="16" t="n"/>
      <c r="C1672" s="16" t="n"/>
      <c r="D1672" s="17" t="n"/>
      <c r="E1672" s="18" t="n"/>
      <c r="F1672" s="19" t="n"/>
      <c r="G1672" s="16" t="n"/>
      <c r="H1672" s="20">
        <f>IF(D1672="","",D1672-TODAY())</f>
        <v/>
      </c>
      <c r="I1672" s="19">
        <f>IF(OR(E1672="",F1672=""),"",E1672*F1672)</f>
        <v/>
      </c>
      <c r="J1672" s="16">
        <f>IF(H1672="","",IF(N(E1672)=0,"SEM ESTOQUE",IF(H1672&lt;0,"VENCIDO",IF(H1672&lt;=$D$4,"VENCE EM BREVE","OK"))))</f>
        <v/>
      </c>
      <c r="K1672" s="16" t="n"/>
    </row>
    <row r="1673">
      <c r="A1673" s="16" t="n"/>
      <c r="B1673" s="16" t="n"/>
      <c r="C1673" s="16" t="n"/>
      <c r="D1673" s="17" t="n"/>
      <c r="E1673" s="18" t="n"/>
      <c r="F1673" s="19" t="n"/>
      <c r="G1673" s="16" t="n"/>
      <c r="H1673" s="20">
        <f>IF(D1673="","",D1673-TODAY())</f>
        <v/>
      </c>
      <c r="I1673" s="19">
        <f>IF(OR(E1673="",F1673=""),"",E1673*F1673)</f>
        <v/>
      </c>
      <c r="J1673" s="16">
        <f>IF(H1673="","",IF(N(E1673)=0,"SEM ESTOQUE",IF(H1673&lt;0,"VENCIDO",IF(H1673&lt;=$D$4,"VENCE EM BREVE","OK"))))</f>
        <v/>
      </c>
      <c r="K1673" s="16" t="n"/>
    </row>
    <row r="1674">
      <c r="A1674" s="16" t="n"/>
      <c r="B1674" s="16" t="n"/>
      <c r="C1674" s="16" t="n"/>
      <c r="D1674" s="17" t="n"/>
      <c r="E1674" s="18" t="n"/>
      <c r="F1674" s="19" t="n"/>
      <c r="G1674" s="16" t="n"/>
      <c r="H1674" s="20">
        <f>IF(D1674="","",D1674-TODAY())</f>
        <v/>
      </c>
      <c r="I1674" s="19">
        <f>IF(OR(E1674="",F1674=""),"",E1674*F1674)</f>
        <v/>
      </c>
      <c r="J1674" s="16">
        <f>IF(H1674="","",IF(N(E1674)=0,"SEM ESTOQUE",IF(H1674&lt;0,"VENCIDO",IF(H1674&lt;=$D$4,"VENCE EM BREVE","OK"))))</f>
        <v/>
      </c>
      <c r="K1674" s="16" t="n"/>
    </row>
    <row r="1675">
      <c r="A1675" s="16" t="n"/>
      <c r="B1675" s="16" t="n"/>
      <c r="C1675" s="16" t="n"/>
      <c r="D1675" s="17" t="n"/>
      <c r="E1675" s="18" t="n"/>
      <c r="F1675" s="19" t="n"/>
      <c r="G1675" s="16" t="n"/>
      <c r="H1675" s="20">
        <f>IF(D1675="","",D1675-TODAY())</f>
        <v/>
      </c>
      <c r="I1675" s="19">
        <f>IF(OR(E1675="",F1675=""),"",E1675*F1675)</f>
        <v/>
      </c>
      <c r="J1675" s="16">
        <f>IF(H1675="","",IF(N(E1675)=0,"SEM ESTOQUE",IF(H1675&lt;0,"VENCIDO",IF(H1675&lt;=$D$4,"VENCE EM BREVE","OK"))))</f>
        <v/>
      </c>
      <c r="K1675" s="16" t="n"/>
    </row>
    <row r="1676">
      <c r="A1676" s="16" t="n"/>
      <c r="B1676" s="16" t="n"/>
      <c r="C1676" s="16" t="n"/>
      <c r="D1676" s="17" t="n"/>
      <c r="E1676" s="18" t="n"/>
      <c r="F1676" s="19" t="n"/>
      <c r="G1676" s="16" t="n"/>
      <c r="H1676" s="20">
        <f>IF(D1676="","",D1676-TODAY())</f>
        <v/>
      </c>
      <c r="I1676" s="19">
        <f>IF(OR(E1676="",F1676=""),"",E1676*F1676)</f>
        <v/>
      </c>
      <c r="J1676" s="16">
        <f>IF(H1676="","",IF(N(E1676)=0,"SEM ESTOQUE",IF(H1676&lt;0,"VENCIDO",IF(H1676&lt;=$D$4,"VENCE EM BREVE","OK"))))</f>
        <v/>
      </c>
      <c r="K1676" s="16" t="n"/>
    </row>
    <row r="1677">
      <c r="A1677" s="16" t="n"/>
      <c r="B1677" s="16" t="n"/>
      <c r="C1677" s="16" t="n"/>
      <c r="D1677" s="17" t="n"/>
      <c r="E1677" s="18" t="n"/>
      <c r="F1677" s="19" t="n"/>
      <c r="G1677" s="16" t="n"/>
      <c r="H1677" s="20">
        <f>IF(D1677="","",D1677-TODAY())</f>
        <v/>
      </c>
      <c r="I1677" s="19">
        <f>IF(OR(E1677="",F1677=""),"",E1677*F1677)</f>
        <v/>
      </c>
      <c r="J1677" s="16">
        <f>IF(H1677="","",IF(N(E1677)=0,"SEM ESTOQUE",IF(H1677&lt;0,"VENCIDO",IF(H1677&lt;=$D$4,"VENCE EM BREVE","OK"))))</f>
        <v/>
      </c>
      <c r="K1677" s="16" t="n"/>
    </row>
    <row r="1678">
      <c r="A1678" s="16" t="n"/>
      <c r="B1678" s="16" t="n"/>
      <c r="C1678" s="16" t="n"/>
      <c r="D1678" s="17" t="n"/>
      <c r="E1678" s="18" t="n"/>
      <c r="F1678" s="19" t="n"/>
      <c r="G1678" s="16" t="n"/>
      <c r="H1678" s="20">
        <f>IF(D1678="","",D1678-TODAY())</f>
        <v/>
      </c>
      <c r="I1678" s="19">
        <f>IF(OR(E1678="",F1678=""),"",E1678*F1678)</f>
        <v/>
      </c>
      <c r="J1678" s="16">
        <f>IF(H1678="","",IF(N(E1678)=0,"SEM ESTOQUE",IF(H1678&lt;0,"VENCIDO",IF(H1678&lt;=$D$4,"VENCE EM BREVE","OK"))))</f>
        <v/>
      </c>
      <c r="K1678" s="16" t="n"/>
    </row>
    <row r="1679">
      <c r="A1679" s="16" t="n"/>
      <c r="B1679" s="16" t="n"/>
      <c r="C1679" s="16" t="n"/>
      <c r="D1679" s="17" t="n"/>
      <c r="E1679" s="18" t="n"/>
      <c r="F1679" s="19" t="n"/>
      <c r="G1679" s="16" t="n"/>
      <c r="H1679" s="20">
        <f>IF(D1679="","",D1679-TODAY())</f>
        <v/>
      </c>
      <c r="I1679" s="19">
        <f>IF(OR(E1679="",F1679=""),"",E1679*F1679)</f>
        <v/>
      </c>
      <c r="J1679" s="16">
        <f>IF(H1679="","",IF(N(E1679)=0,"SEM ESTOQUE",IF(H1679&lt;0,"VENCIDO",IF(H1679&lt;=$D$4,"VENCE EM BREVE","OK"))))</f>
        <v/>
      </c>
      <c r="K1679" s="16" t="n"/>
    </row>
    <row r="1680">
      <c r="A1680" s="16" t="n"/>
      <c r="B1680" s="16" t="n"/>
      <c r="C1680" s="16" t="n"/>
      <c r="D1680" s="17" t="n"/>
      <c r="E1680" s="18" t="n"/>
      <c r="F1680" s="19" t="n"/>
      <c r="G1680" s="16" t="n"/>
      <c r="H1680" s="20">
        <f>IF(D1680="","",D1680-TODAY())</f>
        <v/>
      </c>
      <c r="I1680" s="19">
        <f>IF(OR(E1680="",F1680=""),"",E1680*F1680)</f>
        <v/>
      </c>
      <c r="J1680" s="16">
        <f>IF(H1680="","",IF(N(E1680)=0,"SEM ESTOQUE",IF(H1680&lt;0,"VENCIDO",IF(H1680&lt;=$D$4,"VENCE EM BREVE","OK"))))</f>
        <v/>
      </c>
      <c r="K1680" s="16" t="n"/>
    </row>
    <row r="1681">
      <c r="A1681" s="16" t="n"/>
      <c r="B1681" s="16" t="n"/>
      <c r="C1681" s="16" t="n"/>
      <c r="D1681" s="17" t="n"/>
      <c r="E1681" s="18" t="n"/>
      <c r="F1681" s="19" t="n"/>
      <c r="G1681" s="16" t="n"/>
      <c r="H1681" s="20">
        <f>IF(D1681="","",D1681-TODAY())</f>
        <v/>
      </c>
      <c r="I1681" s="19">
        <f>IF(OR(E1681="",F1681=""),"",E1681*F1681)</f>
        <v/>
      </c>
      <c r="J1681" s="16">
        <f>IF(H1681="","",IF(N(E1681)=0,"SEM ESTOQUE",IF(H1681&lt;0,"VENCIDO",IF(H1681&lt;=$D$4,"VENCE EM BREVE","OK"))))</f>
        <v/>
      </c>
      <c r="K1681" s="16" t="n"/>
    </row>
    <row r="1682">
      <c r="A1682" s="16" t="n"/>
      <c r="B1682" s="16" t="n"/>
      <c r="C1682" s="16" t="n"/>
      <c r="D1682" s="17" t="n"/>
      <c r="E1682" s="18" t="n"/>
      <c r="F1682" s="19" t="n"/>
      <c r="G1682" s="16" t="n"/>
      <c r="H1682" s="20">
        <f>IF(D1682="","",D1682-TODAY())</f>
        <v/>
      </c>
      <c r="I1682" s="19">
        <f>IF(OR(E1682="",F1682=""),"",E1682*F1682)</f>
        <v/>
      </c>
      <c r="J1682" s="16">
        <f>IF(H1682="","",IF(N(E1682)=0,"SEM ESTOQUE",IF(H1682&lt;0,"VENCIDO",IF(H1682&lt;=$D$4,"VENCE EM BREVE","OK"))))</f>
        <v/>
      </c>
      <c r="K1682" s="16" t="n"/>
    </row>
    <row r="1683">
      <c r="A1683" s="16" t="n"/>
      <c r="B1683" s="16" t="n"/>
      <c r="C1683" s="16" t="n"/>
      <c r="D1683" s="17" t="n"/>
      <c r="E1683" s="18" t="n"/>
      <c r="F1683" s="19" t="n"/>
      <c r="G1683" s="16" t="n"/>
      <c r="H1683" s="20">
        <f>IF(D1683="","",D1683-TODAY())</f>
        <v/>
      </c>
      <c r="I1683" s="19">
        <f>IF(OR(E1683="",F1683=""),"",E1683*F1683)</f>
        <v/>
      </c>
      <c r="J1683" s="16">
        <f>IF(H1683="","",IF(N(E1683)=0,"SEM ESTOQUE",IF(H1683&lt;0,"VENCIDO",IF(H1683&lt;=$D$4,"VENCE EM BREVE","OK"))))</f>
        <v/>
      </c>
      <c r="K1683" s="16" t="n"/>
    </row>
    <row r="1684">
      <c r="A1684" s="16" t="n"/>
      <c r="B1684" s="16" t="n"/>
      <c r="C1684" s="16" t="n"/>
      <c r="D1684" s="17" t="n"/>
      <c r="E1684" s="18" t="n"/>
      <c r="F1684" s="19" t="n"/>
      <c r="G1684" s="16" t="n"/>
      <c r="H1684" s="20">
        <f>IF(D1684="","",D1684-TODAY())</f>
        <v/>
      </c>
      <c r="I1684" s="19">
        <f>IF(OR(E1684="",F1684=""),"",E1684*F1684)</f>
        <v/>
      </c>
      <c r="J1684" s="16">
        <f>IF(H1684="","",IF(N(E1684)=0,"SEM ESTOQUE",IF(H1684&lt;0,"VENCIDO",IF(H1684&lt;=$D$4,"VENCE EM BREVE","OK"))))</f>
        <v/>
      </c>
      <c r="K1684" s="16" t="n"/>
    </row>
    <row r="1685">
      <c r="A1685" s="16" t="n"/>
      <c r="B1685" s="16" t="n"/>
      <c r="C1685" s="16" t="n"/>
      <c r="D1685" s="17" t="n"/>
      <c r="E1685" s="18" t="n"/>
      <c r="F1685" s="19" t="n"/>
      <c r="G1685" s="16" t="n"/>
      <c r="H1685" s="20">
        <f>IF(D1685="","",D1685-TODAY())</f>
        <v/>
      </c>
      <c r="I1685" s="19">
        <f>IF(OR(E1685="",F1685=""),"",E1685*F1685)</f>
        <v/>
      </c>
      <c r="J1685" s="16">
        <f>IF(H1685="","",IF(N(E1685)=0,"SEM ESTOQUE",IF(H1685&lt;0,"VENCIDO",IF(H1685&lt;=$D$4,"VENCE EM BREVE","OK"))))</f>
        <v/>
      </c>
      <c r="K1685" s="16" t="n"/>
    </row>
    <row r="1686">
      <c r="A1686" s="16" t="n"/>
      <c r="B1686" s="16" t="n"/>
      <c r="C1686" s="16" t="n"/>
      <c r="D1686" s="17" t="n"/>
      <c r="E1686" s="18" t="n"/>
      <c r="F1686" s="19" t="n"/>
      <c r="G1686" s="16" t="n"/>
      <c r="H1686" s="20">
        <f>IF(D1686="","",D1686-TODAY())</f>
        <v/>
      </c>
      <c r="I1686" s="19">
        <f>IF(OR(E1686="",F1686=""),"",E1686*F1686)</f>
        <v/>
      </c>
      <c r="J1686" s="16">
        <f>IF(H1686="","",IF(N(E1686)=0,"SEM ESTOQUE",IF(H1686&lt;0,"VENCIDO",IF(H1686&lt;=$D$4,"VENCE EM BREVE","OK"))))</f>
        <v/>
      </c>
      <c r="K1686" s="16" t="n"/>
    </row>
    <row r="1687">
      <c r="A1687" s="16" t="n"/>
      <c r="B1687" s="16" t="n"/>
      <c r="C1687" s="16" t="n"/>
      <c r="D1687" s="17" t="n"/>
      <c r="E1687" s="18" t="n"/>
      <c r="F1687" s="19" t="n"/>
      <c r="G1687" s="16" t="n"/>
      <c r="H1687" s="20">
        <f>IF(D1687="","",D1687-TODAY())</f>
        <v/>
      </c>
      <c r="I1687" s="19">
        <f>IF(OR(E1687="",F1687=""),"",E1687*F1687)</f>
        <v/>
      </c>
      <c r="J1687" s="16">
        <f>IF(H1687="","",IF(N(E1687)=0,"SEM ESTOQUE",IF(H1687&lt;0,"VENCIDO",IF(H1687&lt;=$D$4,"VENCE EM BREVE","OK"))))</f>
        <v/>
      </c>
      <c r="K1687" s="16" t="n"/>
    </row>
    <row r="1688">
      <c r="A1688" s="16" t="n"/>
      <c r="B1688" s="16" t="n"/>
      <c r="C1688" s="16" t="n"/>
      <c r="D1688" s="17" t="n"/>
      <c r="E1688" s="18" t="n"/>
      <c r="F1688" s="19" t="n"/>
      <c r="G1688" s="16" t="n"/>
      <c r="H1688" s="20">
        <f>IF(D1688="","",D1688-TODAY())</f>
        <v/>
      </c>
      <c r="I1688" s="19">
        <f>IF(OR(E1688="",F1688=""),"",E1688*F1688)</f>
        <v/>
      </c>
      <c r="J1688" s="16">
        <f>IF(H1688="","",IF(N(E1688)=0,"SEM ESTOQUE",IF(H1688&lt;0,"VENCIDO",IF(H1688&lt;=$D$4,"VENCE EM BREVE","OK"))))</f>
        <v/>
      </c>
      <c r="K1688" s="16" t="n"/>
    </row>
    <row r="1689">
      <c r="A1689" s="16" t="n"/>
      <c r="B1689" s="16" t="n"/>
      <c r="C1689" s="16" t="n"/>
      <c r="D1689" s="17" t="n"/>
      <c r="E1689" s="18" t="n"/>
      <c r="F1689" s="19" t="n"/>
      <c r="G1689" s="16" t="n"/>
      <c r="H1689" s="20">
        <f>IF(D1689="","",D1689-TODAY())</f>
        <v/>
      </c>
      <c r="I1689" s="19">
        <f>IF(OR(E1689="",F1689=""),"",E1689*F1689)</f>
        <v/>
      </c>
      <c r="J1689" s="16">
        <f>IF(H1689="","",IF(N(E1689)=0,"SEM ESTOQUE",IF(H1689&lt;0,"VENCIDO",IF(H1689&lt;=$D$4,"VENCE EM BREVE","OK"))))</f>
        <v/>
      </c>
      <c r="K1689" s="16" t="n"/>
    </row>
    <row r="1690">
      <c r="A1690" s="16" t="n"/>
      <c r="B1690" s="16" t="n"/>
      <c r="C1690" s="16" t="n"/>
      <c r="D1690" s="17" t="n"/>
      <c r="E1690" s="18" t="n"/>
      <c r="F1690" s="19" t="n"/>
      <c r="G1690" s="16" t="n"/>
      <c r="H1690" s="20">
        <f>IF(D1690="","",D1690-TODAY())</f>
        <v/>
      </c>
      <c r="I1690" s="19">
        <f>IF(OR(E1690="",F1690=""),"",E1690*F1690)</f>
        <v/>
      </c>
      <c r="J1690" s="16">
        <f>IF(H1690="","",IF(N(E1690)=0,"SEM ESTOQUE",IF(H1690&lt;0,"VENCIDO",IF(H1690&lt;=$D$4,"VENCE EM BREVE","OK"))))</f>
        <v/>
      </c>
      <c r="K1690" s="16" t="n"/>
    </row>
    <row r="1691">
      <c r="A1691" s="16" t="n"/>
      <c r="B1691" s="16" t="n"/>
      <c r="C1691" s="16" t="n"/>
      <c r="D1691" s="17" t="n"/>
      <c r="E1691" s="18" t="n"/>
      <c r="F1691" s="19" t="n"/>
      <c r="G1691" s="16" t="n"/>
      <c r="H1691" s="20">
        <f>IF(D1691="","",D1691-TODAY())</f>
        <v/>
      </c>
      <c r="I1691" s="19">
        <f>IF(OR(E1691="",F1691=""),"",E1691*F1691)</f>
        <v/>
      </c>
      <c r="J1691" s="16">
        <f>IF(H1691="","",IF(N(E1691)=0,"SEM ESTOQUE",IF(H1691&lt;0,"VENCIDO",IF(H1691&lt;=$D$4,"VENCE EM BREVE","OK"))))</f>
        <v/>
      </c>
      <c r="K1691" s="16" t="n"/>
    </row>
    <row r="1692">
      <c r="A1692" s="16" t="n"/>
      <c r="B1692" s="16" t="n"/>
      <c r="C1692" s="16" t="n"/>
      <c r="D1692" s="17" t="n"/>
      <c r="E1692" s="18" t="n"/>
      <c r="F1692" s="19" t="n"/>
      <c r="G1692" s="16" t="n"/>
      <c r="H1692" s="20">
        <f>IF(D1692="","",D1692-TODAY())</f>
        <v/>
      </c>
      <c r="I1692" s="19">
        <f>IF(OR(E1692="",F1692=""),"",E1692*F1692)</f>
        <v/>
      </c>
      <c r="J1692" s="16">
        <f>IF(H1692="","",IF(N(E1692)=0,"SEM ESTOQUE",IF(H1692&lt;0,"VENCIDO",IF(H1692&lt;=$D$4,"VENCE EM BREVE","OK"))))</f>
        <v/>
      </c>
      <c r="K1692" s="16" t="n"/>
    </row>
    <row r="1693">
      <c r="A1693" s="16" t="n"/>
      <c r="B1693" s="16" t="n"/>
      <c r="C1693" s="16" t="n"/>
      <c r="D1693" s="17" t="n"/>
      <c r="E1693" s="18" t="n"/>
      <c r="F1693" s="19" t="n"/>
      <c r="G1693" s="16" t="n"/>
      <c r="H1693" s="20">
        <f>IF(D1693="","",D1693-TODAY())</f>
        <v/>
      </c>
      <c r="I1693" s="19">
        <f>IF(OR(E1693="",F1693=""),"",E1693*F1693)</f>
        <v/>
      </c>
      <c r="J1693" s="16">
        <f>IF(H1693="","",IF(N(E1693)=0,"SEM ESTOQUE",IF(H1693&lt;0,"VENCIDO",IF(H1693&lt;=$D$4,"VENCE EM BREVE","OK"))))</f>
        <v/>
      </c>
      <c r="K1693" s="16" t="n"/>
    </row>
    <row r="1694">
      <c r="A1694" s="16" t="n"/>
      <c r="B1694" s="16" t="n"/>
      <c r="C1694" s="16" t="n"/>
      <c r="D1694" s="17" t="n"/>
      <c r="E1694" s="18" t="n"/>
      <c r="F1694" s="19" t="n"/>
      <c r="G1694" s="16" t="n"/>
      <c r="H1694" s="20">
        <f>IF(D1694="","",D1694-TODAY())</f>
        <v/>
      </c>
      <c r="I1694" s="19">
        <f>IF(OR(E1694="",F1694=""),"",E1694*F1694)</f>
        <v/>
      </c>
      <c r="J1694" s="16">
        <f>IF(H1694="","",IF(N(E1694)=0,"SEM ESTOQUE",IF(H1694&lt;0,"VENCIDO",IF(H1694&lt;=$D$4,"VENCE EM BREVE","OK"))))</f>
        <v/>
      </c>
      <c r="K1694" s="16" t="n"/>
    </row>
    <row r="1695">
      <c r="A1695" s="16" t="n"/>
      <c r="B1695" s="16" t="n"/>
      <c r="C1695" s="16" t="n"/>
      <c r="D1695" s="17" t="n"/>
      <c r="E1695" s="18" t="n"/>
      <c r="F1695" s="19" t="n"/>
      <c r="G1695" s="16" t="n"/>
      <c r="H1695" s="20">
        <f>IF(D1695="","",D1695-TODAY())</f>
        <v/>
      </c>
      <c r="I1695" s="19">
        <f>IF(OR(E1695="",F1695=""),"",E1695*F1695)</f>
        <v/>
      </c>
      <c r="J1695" s="16">
        <f>IF(H1695="","",IF(N(E1695)=0,"SEM ESTOQUE",IF(H1695&lt;0,"VENCIDO",IF(H1695&lt;=$D$4,"VENCE EM BREVE","OK"))))</f>
        <v/>
      </c>
      <c r="K1695" s="16" t="n"/>
    </row>
    <row r="1696">
      <c r="A1696" s="16" t="n"/>
      <c r="B1696" s="16" t="n"/>
      <c r="C1696" s="16" t="n"/>
      <c r="D1696" s="17" t="n"/>
      <c r="E1696" s="18" t="n"/>
      <c r="F1696" s="19" t="n"/>
      <c r="G1696" s="16" t="n"/>
      <c r="H1696" s="20">
        <f>IF(D1696="","",D1696-TODAY())</f>
        <v/>
      </c>
      <c r="I1696" s="19">
        <f>IF(OR(E1696="",F1696=""),"",E1696*F1696)</f>
        <v/>
      </c>
      <c r="J1696" s="16">
        <f>IF(H1696="","",IF(N(E1696)=0,"SEM ESTOQUE",IF(H1696&lt;0,"VENCIDO",IF(H1696&lt;=$D$4,"VENCE EM BREVE","OK"))))</f>
        <v/>
      </c>
      <c r="K1696" s="16" t="n"/>
    </row>
    <row r="1697">
      <c r="A1697" s="16" t="n"/>
      <c r="B1697" s="16" t="n"/>
      <c r="C1697" s="16" t="n"/>
      <c r="D1697" s="17" t="n"/>
      <c r="E1697" s="18" t="n"/>
      <c r="F1697" s="19" t="n"/>
      <c r="G1697" s="16" t="n"/>
      <c r="H1697" s="20">
        <f>IF(D1697="","",D1697-TODAY())</f>
        <v/>
      </c>
      <c r="I1697" s="19">
        <f>IF(OR(E1697="",F1697=""),"",E1697*F1697)</f>
        <v/>
      </c>
      <c r="J1697" s="16">
        <f>IF(H1697="","",IF(N(E1697)=0,"SEM ESTOQUE",IF(H1697&lt;0,"VENCIDO",IF(H1697&lt;=$D$4,"VENCE EM BREVE","OK"))))</f>
        <v/>
      </c>
      <c r="K1697" s="16" t="n"/>
    </row>
    <row r="1698">
      <c r="A1698" s="16" t="n"/>
      <c r="B1698" s="16" t="n"/>
      <c r="C1698" s="16" t="n"/>
      <c r="D1698" s="17" t="n"/>
      <c r="E1698" s="18" t="n"/>
      <c r="F1698" s="19" t="n"/>
      <c r="G1698" s="16" t="n"/>
      <c r="H1698" s="20">
        <f>IF(D1698="","",D1698-TODAY())</f>
        <v/>
      </c>
      <c r="I1698" s="19">
        <f>IF(OR(E1698="",F1698=""),"",E1698*F1698)</f>
        <v/>
      </c>
      <c r="J1698" s="16">
        <f>IF(H1698="","",IF(N(E1698)=0,"SEM ESTOQUE",IF(H1698&lt;0,"VENCIDO",IF(H1698&lt;=$D$4,"VENCE EM BREVE","OK"))))</f>
        <v/>
      </c>
      <c r="K1698" s="16" t="n"/>
    </row>
    <row r="1699">
      <c r="A1699" s="16" t="n"/>
      <c r="B1699" s="16" t="n"/>
      <c r="C1699" s="16" t="n"/>
      <c r="D1699" s="17" t="n"/>
      <c r="E1699" s="18" t="n"/>
      <c r="F1699" s="19" t="n"/>
      <c r="G1699" s="16" t="n"/>
      <c r="H1699" s="20">
        <f>IF(D1699="","",D1699-TODAY())</f>
        <v/>
      </c>
      <c r="I1699" s="19">
        <f>IF(OR(E1699="",F1699=""),"",E1699*F1699)</f>
        <v/>
      </c>
      <c r="J1699" s="16">
        <f>IF(H1699="","",IF(N(E1699)=0,"SEM ESTOQUE",IF(H1699&lt;0,"VENCIDO",IF(H1699&lt;=$D$4,"VENCE EM BREVE","OK"))))</f>
        <v/>
      </c>
      <c r="K1699" s="16" t="n"/>
    </row>
    <row r="1700">
      <c r="A1700" s="16" t="n"/>
      <c r="B1700" s="16" t="n"/>
      <c r="C1700" s="16" t="n"/>
      <c r="D1700" s="17" t="n"/>
      <c r="E1700" s="18" t="n"/>
      <c r="F1700" s="19" t="n"/>
      <c r="G1700" s="16" t="n"/>
      <c r="H1700" s="20">
        <f>IF(D1700="","",D1700-TODAY())</f>
        <v/>
      </c>
      <c r="I1700" s="19">
        <f>IF(OR(E1700="",F1700=""),"",E1700*F1700)</f>
        <v/>
      </c>
      <c r="J1700" s="16">
        <f>IF(H1700="","",IF(N(E1700)=0,"SEM ESTOQUE",IF(H1700&lt;0,"VENCIDO",IF(H1700&lt;=$D$4,"VENCE EM BREVE","OK"))))</f>
        <v/>
      </c>
      <c r="K1700" s="16" t="n"/>
    </row>
    <row r="1701">
      <c r="A1701" s="16" t="n"/>
      <c r="B1701" s="16" t="n"/>
      <c r="C1701" s="16" t="n"/>
      <c r="D1701" s="17" t="n"/>
      <c r="E1701" s="18" t="n"/>
      <c r="F1701" s="19" t="n"/>
      <c r="G1701" s="16" t="n"/>
      <c r="H1701" s="20">
        <f>IF(D1701="","",D1701-TODAY())</f>
        <v/>
      </c>
      <c r="I1701" s="19">
        <f>IF(OR(E1701="",F1701=""),"",E1701*F1701)</f>
        <v/>
      </c>
      <c r="J1701" s="16">
        <f>IF(H1701="","",IF(N(E1701)=0,"SEM ESTOQUE",IF(H1701&lt;0,"VENCIDO",IF(H1701&lt;=$D$4,"VENCE EM BREVE","OK"))))</f>
        <v/>
      </c>
      <c r="K1701" s="16" t="n"/>
    </row>
    <row r="1702">
      <c r="A1702" s="16" t="n"/>
      <c r="B1702" s="16" t="n"/>
      <c r="C1702" s="16" t="n"/>
      <c r="D1702" s="17" t="n"/>
      <c r="E1702" s="18" t="n"/>
      <c r="F1702" s="19" t="n"/>
      <c r="G1702" s="16" t="n"/>
      <c r="H1702" s="20">
        <f>IF(D1702="","",D1702-TODAY())</f>
        <v/>
      </c>
      <c r="I1702" s="19">
        <f>IF(OR(E1702="",F1702=""),"",E1702*F1702)</f>
        <v/>
      </c>
      <c r="J1702" s="16">
        <f>IF(H1702="","",IF(N(E1702)=0,"SEM ESTOQUE",IF(H1702&lt;0,"VENCIDO",IF(H1702&lt;=$D$4,"VENCE EM BREVE","OK"))))</f>
        <v/>
      </c>
      <c r="K1702" s="16" t="n"/>
    </row>
    <row r="1703">
      <c r="A1703" s="16" t="n"/>
      <c r="B1703" s="16" t="n"/>
      <c r="C1703" s="16" t="n"/>
      <c r="D1703" s="17" t="n"/>
      <c r="E1703" s="18" t="n"/>
      <c r="F1703" s="19" t="n"/>
      <c r="G1703" s="16" t="n"/>
      <c r="H1703" s="20">
        <f>IF(D1703="","",D1703-TODAY())</f>
        <v/>
      </c>
      <c r="I1703" s="19">
        <f>IF(OR(E1703="",F1703=""),"",E1703*F1703)</f>
        <v/>
      </c>
      <c r="J1703" s="16">
        <f>IF(H1703="","",IF(N(E1703)=0,"SEM ESTOQUE",IF(H1703&lt;0,"VENCIDO",IF(H1703&lt;=$D$4,"VENCE EM BREVE","OK"))))</f>
        <v/>
      </c>
      <c r="K1703" s="16" t="n"/>
    </row>
    <row r="1704">
      <c r="A1704" s="16" t="n"/>
      <c r="B1704" s="16" t="n"/>
      <c r="C1704" s="16" t="n"/>
      <c r="D1704" s="17" t="n"/>
      <c r="E1704" s="18" t="n"/>
      <c r="F1704" s="19" t="n"/>
      <c r="G1704" s="16" t="n"/>
      <c r="H1704" s="20">
        <f>IF(D1704="","",D1704-TODAY())</f>
        <v/>
      </c>
      <c r="I1704" s="19">
        <f>IF(OR(E1704="",F1704=""),"",E1704*F1704)</f>
        <v/>
      </c>
      <c r="J1704" s="16">
        <f>IF(H1704="","",IF(N(E1704)=0,"SEM ESTOQUE",IF(H1704&lt;0,"VENCIDO",IF(H1704&lt;=$D$4,"VENCE EM BREVE","OK"))))</f>
        <v/>
      </c>
      <c r="K1704" s="16" t="n"/>
    </row>
    <row r="1705">
      <c r="A1705" s="16" t="n"/>
      <c r="B1705" s="16" t="n"/>
      <c r="C1705" s="16" t="n"/>
      <c r="D1705" s="17" t="n"/>
      <c r="E1705" s="18" t="n"/>
      <c r="F1705" s="19" t="n"/>
      <c r="G1705" s="16" t="n"/>
      <c r="H1705" s="20">
        <f>IF(D1705="","",D1705-TODAY())</f>
        <v/>
      </c>
      <c r="I1705" s="19">
        <f>IF(OR(E1705="",F1705=""),"",E1705*F1705)</f>
        <v/>
      </c>
      <c r="J1705" s="16">
        <f>IF(H1705="","",IF(N(E1705)=0,"SEM ESTOQUE",IF(H1705&lt;0,"VENCIDO",IF(H1705&lt;=$D$4,"VENCE EM BREVE","OK"))))</f>
        <v/>
      </c>
      <c r="K1705" s="16" t="n"/>
    </row>
    <row r="1706">
      <c r="A1706" s="16" t="n"/>
      <c r="B1706" s="16" t="n"/>
      <c r="C1706" s="16" t="n"/>
      <c r="D1706" s="17" t="n"/>
      <c r="E1706" s="18" t="n"/>
      <c r="F1706" s="19" t="n"/>
      <c r="G1706" s="16" t="n"/>
      <c r="H1706" s="20">
        <f>IF(D1706="","",D1706-TODAY())</f>
        <v/>
      </c>
      <c r="I1706" s="19">
        <f>IF(OR(E1706="",F1706=""),"",E1706*F1706)</f>
        <v/>
      </c>
      <c r="J1706" s="16">
        <f>IF(H1706="","",IF(N(E1706)=0,"SEM ESTOQUE",IF(H1706&lt;0,"VENCIDO",IF(H1706&lt;=$D$4,"VENCE EM BREVE","OK"))))</f>
        <v/>
      </c>
      <c r="K1706" s="16" t="n"/>
    </row>
    <row r="1707">
      <c r="A1707" s="16" t="n"/>
      <c r="B1707" s="16" t="n"/>
      <c r="C1707" s="16" t="n"/>
      <c r="D1707" s="17" t="n"/>
      <c r="E1707" s="18" t="n"/>
      <c r="F1707" s="19" t="n"/>
      <c r="G1707" s="16" t="n"/>
      <c r="H1707" s="20">
        <f>IF(D1707="","",D1707-TODAY())</f>
        <v/>
      </c>
      <c r="I1707" s="19">
        <f>IF(OR(E1707="",F1707=""),"",E1707*F1707)</f>
        <v/>
      </c>
      <c r="J1707" s="16">
        <f>IF(H1707="","",IF(N(E1707)=0,"SEM ESTOQUE",IF(H1707&lt;0,"VENCIDO",IF(H1707&lt;=$D$4,"VENCE EM BREVE","OK"))))</f>
        <v/>
      </c>
      <c r="K1707" s="16" t="n"/>
    </row>
    <row r="1708">
      <c r="A1708" s="16" t="n"/>
      <c r="B1708" s="16" t="n"/>
      <c r="C1708" s="16" t="n"/>
      <c r="D1708" s="17" t="n"/>
      <c r="E1708" s="18" t="n"/>
      <c r="F1708" s="19" t="n"/>
      <c r="G1708" s="16" t="n"/>
      <c r="H1708" s="20">
        <f>IF(D1708="","",D1708-TODAY())</f>
        <v/>
      </c>
      <c r="I1708" s="19">
        <f>IF(OR(E1708="",F1708=""),"",E1708*F1708)</f>
        <v/>
      </c>
      <c r="J1708" s="16">
        <f>IF(H1708="","",IF(N(E1708)=0,"SEM ESTOQUE",IF(H1708&lt;0,"VENCIDO",IF(H1708&lt;=$D$4,"VENCE EM BREVE","OK"))))</f>
        <v/>
      </c>
      <c r="K1708" s="16" t="n"/>
    </row>
    <row r="1709">
      <c r="A1709" s="16" t="n"/>
      <c r="B1709" s="16" t="n"/>
      <c r="C1709" s="16" t="n"/>
      <c r="D1709" s="17" t="n"/>
      <c r="E1709" s="18" t="n"/>
      <c r="F1709" s="19" t="n"/>
      <c r="G1709" s="16" t="n"/>
      <c r="H1709" s="20">
        <f>IF(D1709="","",D1709-TODAY())</f>
        <v/>
      </c>
      <c r="I1709" s="19">
        <f>IF(OR(E1709="",F1709=""),"",E1709*F1709)</f>
        <v/>
      </c>
      <c r="J1709" s="16">
        <f>IF(H1709="","",IF(N(E1709)=0,"SEM ESTOQUE",IF(H1709&lt;0,"VENCIDO",IF(H1709&lt;=$D$4,"VENCE EM BREVE","OK"))))</f>
        <v/>
      </c>
      <c r="K1709" s="16" t="n"/>
    </row>
    <row r="1710">
      <c r="A1710" s="16" t="n"/>
      <c r="B1710" s="16" t="n"/>
      <c r="C1710" s="16" t="n"/>
      <c r="D1710" s="17" t="n"/>
      <c r="E1710" s="18" t="n"/>
      <c r="F1710" s="19" t="n"/>
      <c r="G1710" s="16" t="n"/>
      <c r="H1710" s="20">
        <f>IF(D1710="","",D1710-TODAY())</f>
        <v/>
      </c>
      <c r="I1710" s="19">
        <f>IF(OR(E1710="",F1710=""),"",E1710*F1710)</f>
        <v/>
      </c>
      <c r="J1710" s="16">
        <f>IF(H1710="","",IF(N(E1710)=0,"SEM ESTOQUE",IF(H1710&lt;0,"VENCIDO",IF(H1710&lt;=$D$4,"VENCE EM BREVE","OK"))))</f>
        <v/>
      </c>
      <c r="K1710" s="16" t="n"/>
    </row>
    <row r="1711">
      <c r="A1711" s="16" t="n"/>
      <c r="B1711" s="16" t="n"/>
      <c r="C1711" s="16" t="n"/>
      <c r="D1711" s="17" t="n"/>
      <c r="E1711" s="18" t="n"/>
      <c r="F1711" s="19" t="n"/>
      <c r="G1711" s="16" t="n"/>
      <c r="H1711" s="20">
        <f>IF(D1711="","",D1711-TODAY())</f>
        <v/>
      </c>
      <c r="I1711" s="19">
        <f>IF(OR(E1711="",F1711=""),"",E1711*F1711)</f>
        <v/>
      </c>
      <c r="J1711" s="16">
        <f>IF(H1711="","",IF(N(E1711)=0,"SEM ESTOQUE",IF(H1711&lt;0,"VENCIDO",IF(H1711&lt;=$D$4,"VENCE EM BREVE","OK"))))</f>
        <v/>
      </c>
      <c r="K1711" s="16" t="n"/>
    </row>
    <row r="1712">
      <c r="A1712" s="16" t="n"/>
      <c r="B1712" s="16" t="n"/>
      <c r="C1712" s="16" t="n"/>
      <c r="D1712" s="17" t="n"/>
      <c r="E1712" s="18" t="n"/>
      <c r="F1712" s="19" t="n"/>
      <c r="G1712" s="16" t="n"/>
      <c r="H1712" s="20">
        <f>IF(D1712="","",D1712-TODAY())</f>
        <v/>
      </c>
      <c r="I1712" s="19">
        <f>IF(OR(E1712="",F1712=""),"",E1712*F1712)</f>
        <v/>
      </c>
      <c r="J1712" s="16">
        <f>IF(H1712="","",IF(N(E1712)=0,"SEM ESTOQUE",IF(H1712&lt;0,"VENCIDO",IF(H1712&lt;=$D$4,"VENCE EM BREVE","OK"))))</f>
        <v/>
      </c>
      <c r="K1712" s="16" t="n"/>
    </row>
    <row r="1713">
      <c r="A1713" s="16" t="n"/>
      <c r="B1713" s="16" t="n"/>
      <c r="C1713" s="16" t="n"/>
      <c r="D1713" s="17" t="n"/>
      <c r="E1713" s="18" t="n"/>
      <c r="F1713" s="19" t="n"/>
      <c r="G1713" s="16" t="n"/>
      <c r="H1713" s="20">
        <f>IF(D1713="","",D1713-TODAY())</f>
        <v/>
      </c>
      <c r="I1713" s="19">
        <f>IF(OR(E1713="",F1713=""),"",E1713*F1713)</f>
        <v/>
      </c>
      <c r="J1713" s="16">
        <f>IF(H1713="","",IF(N(E1713)=0,"SEM ESTOQUE",IF(H1713&lt;0,"VENCIDO",IF(H1713&lt;=$D$4,"VENCE EM BREVE","OK"))))</f>
        <v/>
      </c>
      <c r="K1713" s="16" t="n"/>
    </row>
    <row r="1714">
      <c r="A1714" s="16" t="n"/>
      <c r="B1714" s="16" t="n"/>
      <c r="C1714" s="16" t="n"/>
      <c r="D1714" s="17" t="n"/>
      <c r="E1714" s="18" t="n"/>
      <c r="F1714" s="19" t="n"/>
      <c r="G1714" s="16" t="n"/>
      <c r="H1714" s="20">
        <f>IF(D1714="","",D1714-TODAY())</f>
        <v/>
      </c>
      <c r="I1714" s="19">
        <f>IF(OR(E1714="",F1714=""),"",E1714*F1714)</f>
        <v/>
      </c>
      <c r="J1714" s="16">
        <f>IF(H1714="","",IF(N(E1714)=0,"SEM ESTOQUE",IF(H1714&lt;0,"VENCIDO",IF(H1714&lt;=$D$4,"VENCE EM BREVE","OK"))))</f>
        <v/>
      </c>
      <c r="K1714" s="16" t="n"/>
    </row>
    <row r="1715">
      <c r="A1715" s="16" t="n"/>
      <c r="B1715" s="16" t="n"/>
      <c r="C1715" s="16" t="n"/>
      <c r="D1715" s="17" t="n"/>
      <c r="E1715" s="18" t="n"/>
      <c r="F1715" s="19" t="n"/>
      <c r="G1715" s="16" t="n"/>
      <c r="H1715" s="20">
        <f>IF(D1715="","",D1715-TODAY())</f>
        <v/>
      </c>
      <c r="I1715" s="19">
        <f>IF(OR(E1715="",F1715=""),"",E1715*F1715)</f>
        <v/>
      </c>
      <c r="J1715" s="16">
        <f>IF(H1715="","",IF(N(E1715)=0,"SEM ESTOQUE",IF(H1715&lt;0,"VENCIDO",IF(H1715&lt;=$D$4,"VENCE EM BREVE","OK"))))</f>
        <v/>
      </c>
      <c r="K1715" s="16" t="n"/>
    </row>
    <row r="1716">
      <c r="A1716" s="16" t="n"/>
      <c r="B1716" s="16" t="n"/>
      <c r="C1716" s="16" t="n"/>
      <c r="D1716" s="17" t="n"/>
      <c r="E1716" s="18" t="n"/>
      <c r="F1716" s="19" t="n"/>
      <c r="G1716" s="16" t="n"/>
      <c r="H1716" s="20">
        <f>IF(D1716="","",D1716-TODAY())</f>
        <v/>
      </c>
      <c r="I1716" s="19">
        <f>IF(OR(E1716="",F1716=""),"",E1716*F1716)</f>
        <v/>
      </c>
      <c r="J1716" s="16">
        <f>IF(H1716="","",IF(N(E1716)=0,"SEM ESTOQUE",IF(H1716&lt;0,"VENCIDO",IF(H1716&lt;=$D$4,"VENCE EM BREVE","OK"))))</f>
        <v/>
      </c>
      <c r="K1716" s="16" t="n"/>
    </row>
    <row r="1717">
      <c r="A1717" s="16" t="n"/>
      <c r="B1717" s="16" t="n"/>
      <c r="C1717" s="16" t="n"/>
      <c r="D1717" s="17" t="n"/>
      <c r="E1717" s="18" t="n"/>
      <c r="F1717" s="19" t="n"/>
      <c r="G1717" s="16" t="n"/>
      <c r="H1717" s="20">
        <f>IF(D1717="","",D1717-TODAY())</f>
        <v/>
      </c>
      <c r="I1717" s="19">
        <f>IF(OR(E1717="",F1717=""),"",E1717*F1717)</f>
        <v/>
      </c>
      <c r="J1717" s="16">
        <f>IF(H1717="","",IF(N(E1717)=0,"SEM ESTOQUE",IF(H1717&lt;0,"VENCIDO",IF(H1717&lt;=$D$4,"VENCE EM BREVE","OK"))))</f>
        <v/>
      </c>
      <c r="K1717" s="16" t="n"/>
    </row>
    <row r="1718">
      <c r="A1718" s="16" t="n"/>
      <c r="B1718" s="16" t="n"/>
      <c r="C1718" s="16" t="n"/>
      <c r="D1718" s="17" t="n"/>
      <c r="E1718" s="18" t="n"/>
      <c r="F1718" s="19" t="n"/>
      <c r="G1718" s="16" t="n"/>
      <c r="H1718" s="20">
        <f>IF(D1718="","",D1718-TODAY())</f>
        <v/>
      </c>
      <c r="I1718" s="19">
        <f>IF(OR(E1718="",F1718=""),"",E1718*F1718)</f>
        <v/>
      </c>
      <c r="J1718" s="16">
        <f>IF(H1718="","",IF(N(E1718)=0,"SEM ESTOQUE",IF(H1718&lt;0,"VENCIDO",IF(H1718&lt;=$D$4,"VENCE EM BREVE","OK"))))</f>
        <v/>
      </c>
      <c r="K1718" s="16" t="n"/>
    </row>
    <row r="1719">
      <c r="A1719" s="16" t="n"/>
      <c r="B1719" s="16" t="n"/>
      <c r="C1719" s="16" t="n"/>
      <c r="D1719" s="17" t="n"/>
      <c r="E1719" s="18" t="n"/>
      <c r="F1719" s="19" t="n"/>
      <c r="G1719" s="16" t="n"/>
      <c r="H1719" s="20">
        <f>IF(D1719="","",D1719-TODAY())</f>
        <v/>
      </c>
      <c r="I1719" s="19">
        <f>IF(OR(E1719="",F1719=""),"",E1719*F1719)</f>
        <v/>
      </c>
      <c r="J1719" s="16">
        <f>IF(H1719="","",IF(N(E1719)=0,"SEM ESTOQUE",IF(H1719&lt;0,"VENCIDO",IF(H1719&lt;=$D$4,"VENCE EM BREVE","OK"))))</f>
        <v/>
      </c>
      <c r="K1719" s="16" t="n"/>
    </row>
    <row r="1720">
      <c r="A1720" s="16" t="n"/>
      <c r="B1720" s="16" t="n"/>
      <c r="C1720" s="16" t="n"/>
      <c r="D1720" s="17" t="n"/>
      <c r="E1720" s="18" t="n"/>
      <c r="F1720" s="19" t="n"/>
      <c r="G1720" s="16" t="n"/>
      <c r="H1720" s="20">
        <f>IF(D1720="","",D1720-TODAY())</f>
        <v/>
      </c>
      <c r="I1720" s="19">
        <f>IF(OR(E1720="",F1720=""),"",E1720*F1720)</f>
        <v/>
      </c>
      <c r="J1720" s="16">
        <f>IF(H1720="","",IF(N(E1720)=0,"SEM ESTOQUE",IF(H1720&lt;0,"VENCIDO",IF(H1720&lt;=$D$4,"VENCE EM BREVE","OK"))))</f>
        <v/>
      </c>
      <c r="K1720" s="16" t="n"/>
    </row>
    <row r="1721">
      <c r="A1721" s="16" t="n"/>
      <c r="B1721" s="16" t="n"/>
      <c r="C1721" s="16" t="n"/>
      <c r="D1721" s="17" t="n"/>
      <c r="E1721" s="18" t="n"/>
      <c r="F1721" s="19" t="n"/>
      <c r="G1721" s="16" t="n"/>
      <c r="H1721" s="20">
        <f>IF(D1721="","",D1721-TODAY())</f>
        <v/>
      </c>
      <c r="I1721" s="19">
        <f>IF(OR(E1721="",F1721=""),"",E1721*F1721)</f>
        <v/>
      </c>
      <c r="J1721" s="16">
        <f>IF(H1721="","",IF(N(E1721)=0,"SEM ESTOQUE",IF(H1721&lt;0,"VENCIDO",IF(H1721&lt;=$D$4,"VENCE EM BREVE","OK"))))</f>
        <v/>
      </c>
      <c r="K1721" s="16" t="n"/>
    </row>
    <row r="1722">
      <c r="A1722" s="16" t="n"/>
      <c r="B1722" s="16" t="n"/>
      <c r="C1722" s="16" t="n"/>
      <c r="D1722" s="17" t="n"/>
      <c r="E1722" s="18" t="n"/>
      <c r="F1722" s="19" t="n"/>
      <c r="G1722" s="16" t="n"/>
      <c r="H1722" s="20">
        <f>IF(D1722="","",D1722-TODAY())</f>
        <v/>
      </c>
      <c r="I1722" s="19">
        <f>IF(OR(E1722="",F1722=""),"",E1722*F1722)</f>
        <v/>
      </c>
      <c r="J1722" s="16">
        <f>IF(H1722="","",IF(N(E1722)=0,"SEM ESTOQUE",IF(H1722&lt;0,"VENCIDO",IF(H1722&lt;=$D$4,"VENCE EM BREVE","OK"))))</f>
        <v/>
      </c>
      <c r="K1722" s="16" t="n"/>
    </row>
    <row r="1723">
      <c r="A1723" s="16" t="n"/>
      <c r="B1723" s="16" t="n"/>
      <c r="C1723" s="16" t="n"/>
      <c r="D1723" s="17" t="n"/>
      <c r="E1723" s="18" t="n"/>
      <c r="F1723" s="19" t="n"/>
      <c r="G1723" s="16" t="n"/>
      <c r="H1723" s="20">
        <f>IF(D1723="","",D1723-TODAY())</f>
        <v/>
      </c>
      <c r="I1723" s="19">
        <f>IF(OR(E1723="",F1723=""),"",E1723*F1723)</f>
        <v/>
      </c>
      <c r="J1723" s="16">
        <f>IF(H1723="","",IF(N(E1723)=0,"SEM ESTOQUE",IF(H1723&lt;0,"VENCIDO",IF(H1723&lt;=$D$4,"VENCE EM BREVE","OK"))))</f>
        <v/>
      </c>
      <c r="K1723" s="16" t="n"/>
    </row>
    <row r="1724">
      <c r="A1724" s="16" t="n"/>
      <c r="B1724" s="16" t="n"/>
      <c r="C1724" s="16" t="n"/>
      <c r="D1724" s="17" t="n"/>
      <c r="E1724" s="18" t="n"/>
      <c r="F1724" s="19" t="n"/>
      <c r="G1724" s="16" t="n"/>
      <c r="H1724" s="20">
        <f>IF(D1724="","",D1724-TODAY())</f>
        <v/>
      </c>
      <c r="I1724" s="19">
        <f>IF(OR(E1724="",F1724=""),"",E1724*F1724)</f>
        <v/>
      </c>
      <c r="J1724" s="16">
        <f>IF(H1724="","",IF(N(E1724)=0,"SEM ESTOQUE",IF(H1724&lt;0,"VENCIDO",IF(H1724&lt;=$D$4,"VENCE EM BREVE","OK"))))</f>
        <v/>
      </c>
      <c r="K1724" s="16" t="n"/>
    </row>
    <row r="1725">
      <c r="A1725" s="16" t="n"/>
      <c r="B1725" s="16" t="n"/>
      <c r="C1725" s="16" t="n"/>
      <c r="D1725" s="17" t="n"/>
      <c r="E1725" s="18" t="n"/>
      <c r="F1725" s="19" t="n"/>
      <c r="G1725" s="16" t="n"/>
      <c r="H1725" s="20">
        <f>IF(D1725="","",D1725-TODAY())</f>
        <v/>
      </c>
      <c r="I1725" s="19">
        <f>IF(OR(E1725="",F1725=""),"",E1725*F1725)</f>
        <v/>
      </c>
      <c r="J1725" s="16">
        <f>IF(H1725="","",IF(N(E1725)=0,"SEM ESTOQUE",IF(H1725&lt;0,"VENCIDO",IF(H1725&lt;=$D$4,"VENCE EM BREVE","OK"))))</f>
        <v/>
      </c>
      <c r="K1725" s="16" t="n"/>
    </row>
    <row r="1726">
      <c r="A1726" s="16" t="n"/>
      <c r="B1726" s="16" t="n"/>
      <c r="C1726" s="16" t="n"/>
      <c r="D1726" s="17" t="n"/>
      <c r="E1726" s="18" t="n"/>
      <c r="F1726" s="19" t="n"/>
      <c r="G1726" s="16" t="n"/>
      <c r="H1726" s="20">
        <f>IF(D1726="","",D1726-TODAY())</f>
        <v/>
      </c>
      <c r="I1726" s="19">
        <f>IF(OR(E1726="",F1726=""),"",E1726*F1726)</f>
        <v/>
      </c>
      <c r="J1726" s="16">
        <f>IF(H1726="","",IF(N(E1726)=0,"SEM ESTOQUE",IF(H1726&lt;0,"VENCIDO",IF(H1726&lt;=$D$4,"VENCE EM BREVE","OK"))))</f>
        <v/>
      </c>
      <c r="K1726" s="16" t="n"/>
    </row>
    <row r="1727">
      <c r="A1727" s="16" t="n"/>
      <c r="B1727" s="16" t="n"/>
      <c r="C1727" s="16" t="n"/>
      <c r="D1727" s="17" t="n"/>
      <c r="E1727" s="18" t="n"/>
      <c r="F1727" s="19" t="n"/>
      <c r="G1727" s="16" t="n"/>
      <c r="H1727" s="20">
        <f>IF(D1727="","",D1727-TODAY())</f>
        <v/>
      </c>
      <c r="I1727" s="19">
        <f>IF(OR(E1727="",F1727=""),"",E1727*F1727)</f>
        <v/>
      </c>
      <c r="J1727" s="16">
        <f>IF(H1727="","",IF(N(E1727)=0,"SEM ESTOQUE",IF(H1727&lt;0,"VENCIDO",IF(H1727&lt;=$D$4,"VENCE EM BREVE","OK"))))</f>
        <v/>
      </c>
      <c r="K1727" s="16" t="n"/>
    </row>
    <row r="1728">
      <c r="A1728" s="16" t="n"/>
      <c r="B1728" s="16" t="n"/>
      <c r="C1728" s="16" t="n"/>
      <c r="D1728" s="17" t="n"/>
      <c r="E1728" s="18" t="n"/>
      <c r="F1728" s="19" t="n"/>
      <c r="G1728" s="16" t="n"/>
      <c r="H1728" s="20">
        <f>IF(D1728="","",D1728-TODAY())</f>
        <v/>
      </c>
      <c r="I1728" s="19">
        <f>IF(OR(E1728="",F1728=""),"",E1728*F1728)</f>
        <v/>
      </c>
      <c r="J1728" s="16">
        <f>IF(H1728="","",IF(N(E1728)=0,"SEM ESTOQUE",IF(H1728&lt;0,"VENCIDO",IF(H1728&lt;=$D$4,"VENCE EM BREVE","OK"))))</f>
        <v/>
      </c>
      <c r="K1728" s="16" t="n"/>
    </row>
    <row r="1729">
      <c r="A1729" s="16" t="n"/>
      <c r="B1729" s="16" t="n"/>
      <c r="C1729" s="16" t="n"/>
      <c r="D1729" s="17" t="n"/>
      <c r="E1729" s="18" t="n"/>
      <c r="F1729" s="19" t="n"/>
      <c r="G1729" s="16" t="n"/>
      <c r="H1729" s="20">
        <f>IF(D1729="","",D1729-TODAY())</f>
        <v/>
      </c>
      <c r="I1729" s="19">
        <f>IF(OR(E1729="",F1729=""),"",E1729*F1729)</f>
        <v/>
      </c>
      <c r="J1729" s="16">
        <f>IF(H1729="","",IF(N(E1729)=0,"SEM ESTOQUE",IF(H1729&lt;0,"VENCIDO",IF(H1729&lt;=$D$4,"VENCE EM BREVE","OK"))))</f>
        <v/>
      </c>
      <c r="K1729" s="16" t="n"/>
    </row>
    <row r="1730">
      <c r="A1730" s="16" t="n"/>
      <c r="B1730" s="16" t="n"/>
      <c r="C1730" s="16" t="n"/>
      <c r="D1730" s="17" t="n"/>
      <c r="E1730" s="18" t="n"/>
      <c r="F1730" s="19" t="n"/>
      <c r="G1730" s="16" t="n"/>
      <c r="H1730" s="20">
        <f>IF(D1730="","",D1730-TODAY())</f>
        <v/>
      </c>
      <c r="I1730" s="19">
        <f>IF(OR(E1730="",F1730=""),"",E1730*F1730)</f>
        <v/>
      </c>
      <c r="J1730" s="16">
        <f>IF(H1730="","",IF(N(E1730)=0,"SEM ESTOQUE",IF(H1730&lt;0,"VENCIDO",IF(H1730&lt;=$D$4,"VENCE EM BREVE","OK"))))</f>
        <v/>
      </c>
      <c r="K1730" s="16" t="n"/>
    </row>
    <row r="1731">
      <c r="A1731" s="16" t="n"/>
      <c r="B1731" s="16" t="n"/>
      <c r="C1731" s="16" t="n"/>
      <c r="D1731" s="17" t="n"/>
      <c r="E1731" s="18" t="n"/>
      <c r="F1731" s="19" t="n"/>
      <c r="G1731" s="16" t="n"/>
      <c r="H1731" s="20">
        <f>IF(D1731="","",D1731-TODAY())</f>
        <v/>
      </c>
      <c r="I1731" s="19">
        <f>IF(OR(E1731="",F1731=""),"",E1731*F1731)</f>
        <v/>
      </c>
      <c r="J1731" s="16">
        <f>IF(H1731="","",IF(N(E1731)=0,"SEM ESTOQUE",IF(H1731&lt;0,"VENCIDO",IF(H1731&lt;=$D$4,"VENCE EM BREVE","OK"))))</f>
        <v/>
      </c>
      <c r="K1731" s="16" t="n"/>
    </row>
    <row r="1732">
      <c r="A1732" s="16" t="n"/>
      <c r="B1732" s="16" t="n"/>
      <c r="C1732" s="16" t="n"/>
      <c r="D1732" s="17" t="n"/>
      <c r="E1732" s="18" t="n"/>
      <c r="F1732" s="19" t="n"/>
      <c r="G1732" s="16" t="n"/>
      <c r="H1732" s="20">
        <f>IF(D1732="","",D1732-TODAY())</f>
        <v/>
      </c>
      <c r="I1732" s="19">
        <f>IF(OR(E1732="",F1732=""),"",E1732*F1732)</f>
        <v/>
      </c>
      <c r="J1732" s="16">
        <f>IF(H1732="","",IF(N(E1732)=0,"SEM ESTOQUE",IF(H1732&lt;0,"VENCIDO",IF(H1732&lt;=$D$4,"VENCE EM BREVE","OK"))))</f>
        <v/>
      </c>
      <c r="K1732" s="16" t="n"/>
    </row>
    <row r="1733">
      <c r="A1733" s="16" t="n"/>
      <c r="B1733" s="16" t="n"/>
      <c r="C1733" s="16" t="n"/>
      <c r="D1733" s="17" t="n"/>
      <c r="E1733" s="18" t="n"/>
      <c r="F1733" s="19" t="n"/>
      <c r="G1733" s="16" t="n"/>
      <c r="H1733" s="20">
        <f>IF(D1733="","",D1733-TODAY())</f>
        <v/>
      </c>
      <c r="I1733" s="19">
        <f>IF(OR(E1733="",F1733=""),"",E1733*F1733)</f>
        <v/>
      </c>
      <c r="J1733" s="16">
        <f>IF(H1733="","",IF(N(E1733)=0,"SEM ESTOQUE",IF(H1733&lt;0,"VENCIDO",IF(H1733&lt;=$D$4,"VENCE EM BREVE","OK"))))</f>
        <v/>
      </c>
      <c r="K1733" s="16" t="n"/>
    </row>
    <row r="1734">
      <c r="A1734" s="16" t="n"/>
      <c r="B1734" s="16" t="n"/>
      <c r="C1734" s="16" t="n"/>
      <c r="D1734" s="17" t="n"/>
      <c r="E1734" s="18" t="n"/>
      <c r="F1734" s="19" t="n"/>
      <c r="G1734" s="16" t="n"/>
      <c r="H1734" s="20">
        <f>IF(D1734="","",D1734-TODAY())</f>
        <v/>
      </c>
      <c r="I1734" s="19">
        <f>IF(OR(E1734="",F1734=""),"",E1734*F1734)</f>
        <v/>
      </c>
      <c r="J1734" s="16">
        <f>IF(H1734="","",IF(N(E1734)=0,"SEM ESTOQUE",IF(H1734&lt;0,"VENCIDO",IF(H1734&lt;=$D$4,"VENCE EM BREVE","OK"))))</f>
        <v/>
      </c>
      <c r="K1734" s="16" t="n"/>
    </row>
    <row r="1735">
      <c r="A1735" s="16" t="n"/>
      <c r="B1735" s="16" t="n"/>
      <c r="C1735" s="16" t="n"/>
      <c r="D1735" s="17" t="n"/>
      <c r="E1735" s="18" t="n"/>
      <c r="F1735" s="19" t="n"/>
      <c r="G1735" s="16" t="n"/>
      <c r="H1735" s="20">
        <f>IF(D1735="","",D1735-TODAY())</f>
        <v/>
      </c>
      <c r="I1735" s="19">
        <f>IF(OR(E1735="",F1735=""),"",E1735*F1735)</f>
        <v/>
      </c>
      <c r="J1735" s="16">
        <f>IF(H1735="","",IF(N(E1735)=0,"SEM ESTOQUE",IF(H1735&lt;0,"VENCIDO",IF(H1735&lt;=$D$4,"VENCE EM BREVE","OK"))))</f>
        <v/>
      </c>
      <c r="K1735" s="16" t="n"/>
    </row>
    <row r="1736">
      <c r="A1736" s="16" t="n"/>
      <c r="B1736" s="16" t="n"/>
      <c r="C1736" s="16" t="n"/>
      <c r="D1736" s="17" t="n"/>
      <c r="E1736" s="18" t="n"/>
      <c r="F1736" s="19" t="n"/>
      <c r="G1736" s="16" t="n"/>
      <c r="H1736" s="20">
        <f>IF(D1736="","",D1736-TODAY())</f>
        <v/>
      </c>
      <c r="I1736" s="19">
        <f>IF(OR(E1736="",F1736=""),"",E1736*F1736)</f>
        <v/>
      </c>
      <c r="J1736" s="16">
        <f>IF(H1736="","",IF(N(E1736)=0,"SEM ESTOQUE",IF(H1736&lt;0,"VENCIDO",IF(H1736&lt;=$D$4,"VENCE EM BREVE","OK"))))</f>
        <v/>
      </c>
      <c r="K1736" s="16" t="n"/>
    </row>
    <row r="1737">
      <c r="A1737" s="16" t="n"/>
      <c r="B1737" s="16" t="n"/>
      <c r="C1737" s="16" t="n"/>
      <c r="D1737" s="17" t="n"/>
      <c r="E1737" s="18" t="n"/>
      <c r="F1737" s="19" t="n"/>
      <c r="G1737" s="16" t="n"/>
      <c r="H1737" s="20">
        <f>IF(D1737="","",D1737-TODAY())</f>
        <v/>
      </c>
      <c r="I1737" s="19">
        <f>IF(OR(E1737="",F1737=""),"",E1737*F1737)</f>
        <v/>
      </c>
      <c r="J1737" s="16">
        <f>IF(H1737="","",IF(N(E1737)=0,"SEM ESTOQUE",IF(H1737&lt;0,"VENCIDO",IF(H1737&lt;=$D$4,"VENCE EM BREVE","OK"))))</f>
        <v/>
      </c>
      <c r="K1737" s="16" t="n"/>
    </row>
    <row r="1738">
      <c r="A1738" s="16" t="n"/>
      <c r="B1738" s="16" t="n"/>
      <c r="C1738" s="16" t="n"/>
      <c r="D1738" s="17" t="n"/>
      <c r="E1738" s="18" t="n"/>
      <c r="F1738" s="19" t="n"/>
      <c r="G1738" s="16" t="n"/>
      <c r="H1738" s="20">
        <f>IF(D1738="","",D1738-TODAY())</f>
        <v/>
      </c>
      <c r="I1738" s="19">
        <f>IF(OR(E1738="",F1738=""),"",E1738*F1738)</f>
        <v/>
      </c>
      <c r="J1738" s="16">
        <f>IF(H1738="","",IF(N(E1738)=0,"SEM ESTOQUE",IF(H1738&lt;0,"VENCIDO",IF(H1738&lt;=$D$4,"VENCE EM BREVE","OK"))))</f>
        <v/>
      </c>
      <c r="K1738" s="16" t="n"/>
    </row>
    <row r="1739">
      <c r="A1739" s="16" t="n"/>
      <c r="B1739" s="16" t="n"/>
      <c r="C1739" s="16" t="n"/>
      <c r="D1739" s="17" t="n"/>
      <c r="E1739" s="18" t="n"/>
      <c r="F1739" s="19" t="n"/>
      <c r="G1739" s="16" t="n"/>
      <c r="H1739" s="20">
        <f>IF(D1739="","",D1739-TODAY())</f>
        <v/>
      </c>
      <c r="I1739" s="19">
        <f>IF(OR(E1739="",F1739=""),"",E1739*F1739)</f>
        <v/>
      </c>
      <c r="J1739" s="16">
        <f>IF(H1739="","",IF(N(E1739)=0,"SEM ESTOQUE",IF(H1739&lt;0,"VENCIDO",IF(H1739&lt;=$D$4,"VENCE EM BREVE","OK"))))</f>
        <v/>
      </c>
      <c r="K1739" s="16" t="n"/>
    </row>
    <row r="1740">
      <c r="A1740" s="16" t="n"/>
      <c r="B1740" s="16" t="n"/>
      <c r="C1740" s="16" t="n"/>
      <c r="D1740" s="17" t="n"/>
      <c r="E1740" s="18" t="n"/>
      <c r="F1740" s="19" t="n"/>
      <c r="G1740" s="16" t="n"/>
      <c r="H1740" s="20">
        <f>IF(D1740="","",D1740-TODAY())</f>
        <v/>
      </c>
      <c r="I1740" s="19">
        <f>IF(OR(E1740="",F1740=""),"",E1740*F1740)</f>
        <v/>
      </c>
      <c r="J1740" s="16">
        <f>IF(H1740="","",IF(N(E1740)=0,"SEM ESTOQUE",IF(H1740&lt;0,"VENCIDO",IF(H1740&lt;=$D$4,"VENCE EM BREVE","OK"))))</f>
        <v/>
      </c>
      <c r="K1740" s="16" t="n"/>
    </row>
    <row r="1741">
      <c r="A1741" s="16" t="n"/>
      <c r="B1741" s="16" t="n"/>
      <c r="C1741" s="16" t="n"/>
      <c r="D1741" s="17" t="n"/>
      <c r="E1741" s="18" t="n"/>
      <c r="F1741" s="19" t="n"/>
      <c r="G1741" s="16" t="n"/>
      <c r="H1741" s="20">
        <f>IF(D1741="","",D1741-TODAY())</f>
        <v/>
      </c>
      <c r="I1741" s="19">
        <f>IF(OR(E1741="",F1741=""),"",E1741*F1741)</f>
        <v/>
      </c>
      <c r="J1741" s="16">
        <f>IF(H1741="","",IF(N(E1741)=0,"SEM ESTOQUE",IF(H1741&lt;0,"VENCIDO",IF(H1741&lt;=$D$4,"VENCE EM BREVE","OK"))))</f>
        <v/>
      </c>
      <c r="K1741" s="16" t="n"/>
    </row>
    <row r="1742">
      <c r="A1742" s="16" t="n"/>
      <c r="B1742" s="16" t="n"/>
      <c r="C1742" s="16" t="n"/>
      <c r="D1742" s="17" t="n"/>
      <c r="E1742" s="18" t="n"/>
      <c r="F1742" s="19" t="n"/>
      <c r="G1742" s="16" t="n"/>
      <c r="H1742" s="20">
        <f>IF(D1742="","",D1742-TODAY())</f>
        <v/>
      </c>
      <c r="I1742" s="19">
        <f>IF(OR(E1742="",F1742=""),"",E1742*F1742)</f>
        <v/>
      </c>
      <c r="J1742" s="16">
        <f>IF(H1742="","",IF(N(E1742)=0,"SEM ESTOQUE",IF(H1742&lt;0,"VENCIDO",IF(H1742&lt;=$D$4,"VENCE EM BREVE","OK"))))</f>
        <v/>
      </c>
      <c r="K1742" s="16" t="n"/>
    </row>
    <row r="1743">
      <c r="A1743" s="16" t="n"/>
      <c r="B1743" s="16" t="n"/>
      <c r="C1743" s="16" t="n"/>
      <c r="D1743" s="17" t="n"/>
      <c r="E1743" s="18" t="n"/>
      <c r="F1743" s="19" t="n"/>
      <c r="G1743" s="16" t="n"/>
      <c r="H1743" s="20">
        <f>IF(D1743="","",D1743-TODAY())</f>
        <v/>
      </c>
      <c r="I1743" s="19">
        <f>IF(OR(E1743="",F1743=""),"",E1743*F1743)</f>
        <v/>
      </c>
      <c r="J1743" s="16">
        <f>IF(H1743="","",IF(N(E1743)=0,"SEM ESTOQUE",IF(H1743&lt;0,"VENCIDO",IF(H1743&lt;=$D$4,"VENCE EM BREVE","OK"))))</f>
        <v/>
      </c>
      <c r="K1743" s="16" t="n"/>
    </row>
    <row r="1744">
      <c r="A1744" s="16" t="n"/>
      <c r="B1744" s="16" t="n"/>
      <c r="C1744" s="16" t="n"/>
      <c r="D1744" s="17" t="n"/>
      <c r="E1744" s="18" t="n"/>
      <c r="F1744" s="19" t="n"/>
      <c r="G1744" s="16" t="n"/>
      <c r="H1744" s="20">
        <f>IF(D1744="","",D1744-TODAY())</f>
        <v/>
      </c>
      <c r="I1744" s="19">
        <f>IF(OR(E1744="",F1744=""),"",E1744*F1744)</f>
        <v/>
      </c>
      <c r="J1744" s="16">
        <f>IF(H1744="","",IF(N(E1744)=0,"SEM ESTOQUE",IF(H1744&lt;0,"VENCIDO",IF(H1744&lt;=$D$4,"VENCE EM BREVE","OK"))))</f>
        <v/>
      </c>
      <c r="K1744" s="16" t="n"/>
    </row>
    <row r="1745">
      <c r="A1745" s="16" t="n"/>
      <c r="B1745" s="16" t="n"/>
      <c r="C1745" s="16" t="n"/>
      <c r="D1745" s="17" t="n"/>
      <c r="E1745" s="18" t="n"/>
      <c r="F1745" s="19" t="n"/>
      <c r="G1745" s="16" t="n"/>
      <c r="H1745" s="20">
        <f>IF(D1745="","",D1745-TODAY())</f>
        <v/>
      </c>
      <c r="I1745" s="19">
        <f>IF(OR(E1745="",F1745=""),"",E1745*F1745)</f>
        <v/>
      </c>
      <c r="J1745" s="16">
        <f>IF(H1745="","",IF(N(E1745)=0,"SEM ESTOQUE",IF(H1745&lt;0,"VENCIDO",IF(H1745&lt;=$D$4,"VENCE EM BREVE","OK"))))</f>
        <v/>
      </c>
      <c r="K1745" s="16" t="n"/>
    </row>
    <row r="1746">
      <c r="A1746" s="16" t="n"/>
      <c r="B1746" s="16" t="n"/>
      <c r="C1746" s="16" t="n"/>
      <c r="D1746" s="17" t="n"/>
      <c r="E1746" s="18" t="n"/>
      <c r="F1746" s="19" t="n"/>
      <c r="G1746" s="16" t="n"/>
      <c r="H1746" s="20">
        <f>IF(D1746="","",D1746-TODAY())</f>
        <v/>
      </c>
      <c r="I1746" s="19">
        <f>IF(OR(E1746="",F1746=""),"",E1746*F1746)</f>
        <v/>
      </c>
      <c r="J1746" s="16">
        <f>IF(H1746="","",IF(N(E1746)=0,"SEM ESTOQUE",IF(H1746&lt;0,"VENCIDO",IF(H1746&lt;=$D$4,"VENCE EM BREVE","OK"))))</f>
        <v/>
      </c>
      <c r="K1746" s="16" t="n"/>
    </row>
    <row r="1747">
      <c r="A1747" s="16" t="n"/>
      <c r="B1747" s="16" t="n"/>
      <c r="C1747" s="16" t="n"/>
      <c r="D1747" s="17" t="n"/>
      <c r="E1747" s="18" t="n"/>
      <c r="F1747" s="19" t="n"/>
      <c r="G1747" s="16" t="n"/>
      <c r="H1747" s="20">
        <f>IF(D1747="","",D1747-TODAY())</f>
        <v/>
      </c>
      <c r="I1747" s="19">
        <f>IF(OR(E1747="",F1747=""),"",E1747*F1747)</f>
        <v/>
      </c>
      <c r="J1747" s="16">
        <f>IF(H1747="","",IF(N(E1747)=0,"SEM ESTOQUE",IF(H1747&lt;0,"VENCIDO",IF(H1747&lt;=$D$4,"VENCE EM BREVE","OK"))))</f>
        <v/>
      </c>
      <c r="K1747" s="16" t="n"/>
    </row>
    <row r="1748">
      <c r="A1748" s="16" t="n"/>
      <c r="B1748" s="16" t="n"/>
      <c r="C1748" s="16" t="n"/>
      <c r="D1748" s="17" t="n"/>
      <c r="E1748" s="18" t="n"/>
      <c r="F1748" s="19" t="n"/>
      <c r="G1748" s="16" t="n"/>
      <c r="H1748" s="20">
        <f>IF(D1748="","",D1748-TODAY())</f>
        <v/>
      </c>
      <c r="I1748" s="19">
        <f>IF(OR(E1748="",F1748=""),"",E1748*F1748)</f>
        <v/>
      </c>
      <c r="J1748" s="16">
        <f>IF(H1748="","",IF(N(E1748)=0,"SEM ESTOQUE",IF(H1748&lt;0,"VENCIDO",IF(H1748&lt;=$D$4,"VENCE EM BREVE","OK"))))</f>
        <v/>
      </c>
      <c r="K1748" s="16" t="n"/>
    </row>
    <row r="1749">
      <c r="A1749" s="16" t="n"/>
      <c r="B1749" s="16" t="n"/>
      <c r="C1749" s="16" t="n"/>
      <c r="D1749" s="17" t="n"/>
      <c r="E1749" s="18" t="n"/>
      <c r="F1749" s="19" t="n"/>
      <c r="G1749" s="16" t="n"/>
      <c r="H1749" s="20">
        <f>IF(D1749="","",D1749-TODAY())</f>
        <v/>
      </c>
      <c r="I1749" s="19">
        <f>IF(OR(E1749="",F1749=""),"",E1749*F1749)</f>
        <v/>
      </c>
      <c r="J1749" s="16">
        <f>IF(H1749="","",IF(N(E1749)=0,"SEM ESTOQUE",IF(H1749&lt;0,"VENCIDO",IF(H1749&lt;=$D$4,"VENCE EM BREVE","OK"))))</f>
        <v/>
      </c>
      <c r="K1749" s="16" t="n"/>
    </row>
    <row r="1750">
      <c r="A1750" s="16" t="n"/>
      <c r="B1750" s="16" t="n"/>
      <c r="C1750" s="16" t="n"/>
      <c r="D1750" s="17" t="n"/>
      <c r="E1750" s="18" t="n"/>
      <c r="F1750" s="19" t="n"/>
      <c r="G1750" s="16" t="n"/>
      <c r="H1750" s="20">
        <f>IF(D1750="","",D1750-TODAY())</f>
        <v/>
      </c>
      <c r="I1750" s="19">
        <f>IF(OR(E1750="",F1750=""),"",E1750*F1750)</f>
        <v/>
      </c>
      <c r="J1750" s="16">
        <f>IF(H1750="","",IF(N(E1750)=0,"SEM ESTOQUE",IF(H1750&lt;0,"VENCIDO",IF(H1750&lt;=$D$4,"VENCE EM BREVE","OK"))))</f>
        <v/>
      </c>
      <c r="K1750" s="16" t="n"/>
    </row>
    <row r="1751">
      <c r="A1751" s="16" t="n"/>
      <c r="B1751" s="16" t="n"/>
      <c r="C1751" s="16" t="n"/>
      <c r="D1751" s="17" t="n"/>
      <c r="E1751" s="18" t="n"/>
      <c r="F1751" s="19" t="n"/>
      <c r="G1751" s="16" t="n"/>
      <c r="H1751" s="20">
        <f>IF(D1751="","",D1751-TODAY())</f>
        <v/>
      </c>
      <c r="I1751" s="19">
        <f>IF(OR(E1751="",F1751=""),"",E1751*F1751)</f>
        <v/>
      </c>
      <c r="J1751" s="16">
        <f>IF(H1751="","",IF(N(E1751)=0,"SEM ESTOQUE",IF(H1751&lt;0,"VENCIDO",IF(H1751&lt;=$D$4,"VENCE EM BREVE","OK"))))</f>
        <v/>
      </c>
      <c r="K1751" s="16" t="n"/>
    </row>
    <row r="1752">
      <c r="A1752" s="16" t="n"/>
      <c r="B1752" s="16" t="n"/>
      <c r="C1752" s="16" t="n"/>
      <c r="D1752" s="17" t="n"/>
      <c r="E1752" s="18" t="n"/>
      <c r="F1752" s="19" t="n"/>
      <c r="G1752" s="16" t="n"/>
      <c r="H1752" s="20">
        <f>IF(D1752="","",D1752-TODAY())</f>
        <v/>
      </c>
      <c r="I1752" s="19">
        <f>IF(OR(E1752="",F1752=""),"",E1752*F1752)</f>
        <v/>
      </c>
      <c r="J1752" s="16">
        <f>IF(H1752="","",IF(N(E1752)=0,"SEM ESTOQUE",IF(H1752&lt;0,"VENCIDO",IF(H1752&lt;=$D$4,"VENCE EM BREVE","OK"))))</f>
        <v/>
      </c>
      <c r="K1752" s="16" t="n"/>
    </row>
    <row r="1753">
      <c r="A1753" s="16" t="n"/>
      <c r="B1753" s="16" t="n"/>
      <c r="C1753" s="16" t="n"/>
      <c r="D1753" s="17" t="n"/>
      <c r="E1753" s="18" t="n"/>
      <c r="F1753" s="19" t="n"/>
      <c r="G1753" s="16" t="n"/>
      <c r="H1753" s="20">
        <f>IF(D1753="","",D1753-TODAY())</f>
        <v/>
      </c>
      <c r="I1753" s="19">
        <f>IF(OR(E1753="",F1753=""),"",E1753*F1753)</f>
        <v/>
      </c>
      <c r="J1753" s="16">
        <f>IF(H1753="","",IF(N(E1753)=0,"SEM ESTOQUE",IF(H1753&lt;0,"VENCIDO",IF(H1753&lt;=$D$4,"VENCE EM BREVE","OK"))))</f>
        <v/>
      </c>
      <c r="K1753" s="16" t="n"/>
    </row>
    <row r="1754">
      <c r="A1754" s="16" t="n"/>
      <c r="B1754" s="16" t="n"/>
      <c r="C1754" s="16" t="n"/>
      <c r="D1754" s="17" t="n"/>
      <c r="E1754" s="18" t="n"/>
      <c r="F1754" s="19" t="n"/>
      <c r="G1754" s="16" t="n"/>
      <c r="H1754" s="20">
        <f>IF(D1754="","",D1754-TODAY())</f>
        <v/>
      </c>
      <c r="I1754" s="19">
        <f>IF(OR(E1754="",F1754=""),"",E1754*F1754)</f>
        <v/>
      </c>
      <c r="J1754" s="16">
        <f>IF(H1754="","",IF(N(E1754)=0,"SEM ESTOQUE",IF(H1754&lt;0,"VENCIDO",IF(H1754&lt;=$D$4,"VENCE EM BREVE","OK"))))</f>
        <v/>
      </c>
      <c r="K1754" s="16" t="n"/>
    </row>
    <row r="1755">
      <c r="A1755" s="16" t="n"/>
      <c r="B1755" s="16" t="n"/>
      <c r="C1755" s="16" t="n"/>
      <c r="D1755" s="17" t="n"/>
      <c r="E1755" s="18" t="n"/>
      <c r="F1755" s="19" t="n"/>
      <c r="G1755" s="16" t="n"/>
      <c r="H1755" s="20">
        <f>IF(D1755="","",D1755-TODAY())</f>
        <v/>
      </c>
      <c r="I1755" s="19">
        <f>IF(OR(E1755="",F1755=""),"",E1755*F1755)</f>
        <v/>
      </c>
      <c r="J1755" s="16">
        <f>IF(H1755="","",IF(N(E1755)=0,"SEM ESTOQUE",IF(H1755&lt;0,"VENCIDO",IF(H1755&lt;=$D$4,"VENCE EM BREVE","OK"))))</f>
        <v/>
      </c>
      <c r="K1755" s="16" t="n"/>
    </row>
    <row r="1756">
      <c r="A1756" s="16" t="n"/>
      <c r="B1756" s="16" t="n"/>
      <c r="C1756" s="16" t="n"/>
      <c r="D1756" s="17" t="n"/>
      <c r="E1756" s="18" t="n"/>
      <c r="F1756" s="19" t="n"/>
      <c r="G1756" s="16" t="n"/>
      <c r="H1756" s="20">
        <f>IF(D1756="","",D1756-TODAY())</f>
        <v/>
      </c>
      <c r="I1756" s="19">
        <f>IF(OR(E1756="",F1756=""),"",E1756*F1756)</f>
        <v/>
      </c>
      <c r="J1756" s="16">
        <f>IF(H1756="","",IF(N(E1756)=0,"SEM ESTOQUE",IF(H1756&lt;0,"VENCIDO",IF(H1756&lt;=$D$4,"VENCE EM BREVE","OK"))))</f>
        <v/>
      </c>
      <c r="K1756" s="16" t="n"/>
    </row>
    <row r="1757">
      <c r="A1757" s="16" t="n"/>
      <c r="B1757" s="16" t="n"/>
      <c r="C1757" s="16" t="n"/>
      <c r="D1757" s="17" t="n"/>
      <c r="E1757" s="18" t="n"/>
      <c r="F1757" s="19" t="n"/>
      <c r="G1757" s="16" t="n"/>
      <c r="H1757" s="20">
        <f>IF(D1757="","",D1757-TODAY())</f>
        <v/>
      </c>
      <c r="I1757" s="19">
        <f>IF(OR(E1757="",F1757=""),"",E1757*F1757)</f>
        <v/>
      </c>
      <c r="J1757" s="16">
        <f>IF(H1757="","",IF(N(E1757)=0,"SEM ESTOQUE",IF(H1757&lt;0,"VENCIDO",IF(H1757&lt;=$D$4,"VENCE EM BREVE","OK"))))</f>
        <v/>
      </c>
      <c r="K1757" s="16" t="n"/>
    </row>
    <row r="1758">
      <c r="A1758" s="16" t="n"/>
      <c r="B1758" s="16" t="n"/>
      <c r="C1758" s="16" t="n"/>
      <c r="D1758" s="17" t="n"/>
      <c r="E1758" s="18" t="n"/>
      <c r="F1758" s="19" t="n"/>
      <c r="G1758" s="16" t="n"/>
      <c r="H1758" s="20">
        <f>IF(D1758="","",D1758-TODAY())</f>
        <v/>
      </c>
      <c r="I1758" s="19">
        <f>IF(OR(E1758="",F1758=""),"",E1758*F1758)</f>
        <v/>
      </c>
      <c r="J1758" s="16">
        <f>IF(H1758="","",IF(N(E1758)=0,"SEM ESTOQUE",IF(H1758&lt;0,"VENCIDO",IF(H1758&lt;=$D$4,"VENCE EM BREVE","OK"))))</f>
        <v/>
      </c>
      <c r="K1758" s="16" t="n"/>
    </row>
    <row r="1759">
      <c r="A1759" s="16" t="n"/>
      <c r="B1759" s="16" t="n"/>
      <c r="C1759" s="16" t="n"/>
      <c r="D1759" s="17" t="n"/>
      <c r="E1759" s="18" t="n"/>
      <c r="F1759" s="19" t="n"/>
      <c r="G1759" s="16" t="n"/>
      <c r="H1759" s="20">
        <f>IF(D1759="","",D1759-TODAY())</f>
        <v/>
      </c>
      <c r="I1759" s="19">
        <f>IF(OR(E1759="",F1759=""),"",E1759*F1759)</f>
        <v/>
      </c>
      <c r="J1759" s="16">
        <f>IF(H1759="","",IF(N(E1759)=0,"SEM ESTOQUE",IF(H1759&lt;0,"VENCIDO",IF(H1759&lt;=$D$4,"VENCE EM BREVE","OK"))))</f>
        <v/>
      </c>
      <c r="K1759" s="16" t="n"/>
    </row>
    <row r="1760">
      <c r="A1760" s="16" t="n"/>
      <c r="B1760" s="16" t="n"/>
      <c r="C1760" s="16" t="n"/>
      <c r="D1760" s="17" t="n"/>
      <c r="E1760" s="18" t="n"/>
      <c r="F1760" s="19" t="n"/>
      <c r="G1760" s="16" t="n"/>
      <c r="H1760" s="20">
        <f>IF(D1760="","",D1760-TODAY())</f>
        <v/>
      </c>
      <c r="I1760" s="19">
        <f>IF(OR(E1760="",F1760=""),"",E1760*F1760)</f>
        <v/>
      </c>
      <c r="J1760" s="16">
        <f>IF(H1760="","",IF(N(E1760)=0,"SEM ESTOQUE",IF(H1760&lt;0,"VENCIDO",IF(H1760&lt;=$D$4,"VENCE EM BREVE","OK"))))</f>
        <v/>
      </c>
      <c r="K1760" s="16" t="n"/>
    </row>
    <row r="1761">
      <c r="A1761" s="16" t="n"/>
      <c r="B1761" s="16" t="n"/>
      <c r="C1761" s="16" t="n"/>
      <c r="D1761" s="17" t="n"/>
      <c r="E1761" s="18" t="n"/>
      <c r="F1761" s="19" t="n"/>
      <c r="G1761" s="16" t="n"/>
      <c r="H1761" s="20">
        <f>IF(D1761="","",D1761-TODAY())</f>
        <v/>
      </c>
      <c r="I1761" s="19">
        <f>IF(OR(E1761="",F1761=""),"",E1761*F1761)</f>
        <v/>
      </c>
      <c r="J1761" s="16">
        <f>IF(H1761="","",IF(N(E1761)=0,"SEM ESTOQUE",IF(H1761&lt;0,"VENCIDO",IF(H1761&lt;=$D$4,"VENCE EM BREVE","OK"))))</f>
        <v/>
      </c>
      <c r="K1761" s="16" t="n"/>
    </row>
    <row r="1762">
      <c r="A1762" s="16" t="n"/>
      <c r="B1762" s="16" t="n"/>
      <c r="C1762" s="16" t="n"/>
      <c r="D1762" s="17" t="n"/>
      <c r="E1762" s="18" t="n"/>
      <c r="F1762" s="19" t="n"/>
      <c r="G1762" s="16" t="n"/>
      <c r="H1762" s="20">
        <f>IF(D1762="","",D1762-TODAY())</f>
        <v/>
      </c>
      <c r="I1762" s="19">
        <f>IF(OR(E1762="",F1762=""),"",E1762*F1762)</f>
        <v/>
      </c>
      <c r="J1762" s="16">
        <f>IF(H1762="","",IF(N(E1762)=0,"SEM ESTOQUE",IF(H1762&lt;0,"VENCIDO",IF(H1762&lt;=$D$4,"VENCE EM BREVE","OK"))))</f>
        <v/>
      </c>
      <c r="K1762" s="16" t="n"/>
    </row>
    <row r="1763">
      <c r="A1763" s="16" t="n"/>
      <c r="B1763" s="16" t="n"/>
      <c r="C1763" s="16" t="n"/>
      <c r="D1763" s="17" t="n"/>
      <c r="E1763" s="18" t="n"/>
      <c r="F1763" s="19" t="n"/>
      <c r="G1763" s="16" t="n"/>
      <c r="H1763" s="20">
        <f>IF(D1763="","",D1763-TODAY())</f>
        <v/>
      </c>
      <c r="I1763" s="19">
        <f>IF(OR(E1763="",F1763=""),"",E1763*F1763)</f>
        <v/>
      </c>
      <c r="J1763" s="16">
        <f>IF(H1763="","",IF(N(E1763)=0,"SEM ESTOQUE",IF(H1763&lt;0,"VENCIDO",IF(H1763&lt;=$D$4,"VENCE EM BREVE","OK"))))</f>
        <v/>
      </c>
      <c r="K1763" s="16" t="n"/>
    </row>
    <row r="1764">
      <c r="A1764" s="16" t="n"/>
      <c r="B1764" s="16" t="n"/>
      <c r="C1764" s="16" t="n"/>
      <c r="D1764" s="17" t="n"/>
      <c r="E1764" s="18" t="n"/>
      <c r="F1764" s="19" t="n"/>
      <c r="G1764" s="16" t="n"/>
      <c r="H1764" s="20">
        <f>IF(D1764="","",D1764-TODAY())</f>
        <v/>
      </c>
      <c r="I1764" s="19">
        <f>IF(OR(E1764="",F1764=""),"",E1764*F1764)</f>
        <v/>
      </c>
      <c r="J1764" s="16">
        <f>IF(H1764="","",IF(N(E1764)=0,"SEM ESTOQUE",IF(H1764&lt;0,"VENCIDO",IF(H1764&lt;=$D$4,"VENCE EM BREVE","OK"))))</f>
        <v/>
      </c>
      <c r="K1764" s="16" t="n"/>
    </row>
    <row r="1765">
      <c r="A1765" s="16" t="n"/>
      <c r="B1765" s="16" t="n"/>
      <c r="C1765" s="16" t="n"/>
      <c r="D1765" s="17" t="n"/>
      <c r="E1765" s="18" t="n"/>
      <c r="F1765" s="19" t="n"/>
      <c r="G1765" s="16" t="n"/>
      <c r="H1765" s="20">
        <f>IF(D1765="","",D1765-TODAY())</f>
        <v/>
      </c>
      <c r="I1765" s="19">
        <f>IF(OR(E1765="",F1765=""),"",E1765*F1765)</f>
        <v/>
      </c>
      <c r="J1765" s="16">
        <f>IF(H1765="","",IF(N(E1765)=0,"SEM ESTOQUE",IF(H1765&lt;0,"VENCIDO",IF(H1765&lt;=$D$4,"VENCE EM BREVE","OK"))))</f>
        <v/>
      </c>
      <c r="K1765" s="16" t="n"/>
    </row>
    <row r="1766">
      <c r="A1766" s="16" t="n"/>
      <c r="B1766" s="16" t="n"/>
      <c r="C1766" s="16" t="n"/>
      <c r="D1766" s="17" t="n"/>
      <c r="E1766" s="18" t="n"/>
      <c r="F1766" s="19" t="n"/>
      <c r="G1766" s="16" t="n"/>
      <c r="H1766" s="20">
        <f>IF(D1766="","",D1766-TODAY())</f>
        <v/>
      </c>
      <c r="I1766" s="19">
        <f>IF(OR(E1766="",F1766=""),"",E1766*F1766)</f>
        <v/>
      </c>
      <c r="J1766" s="16">
        <f>IF(H1766="","",IF(N(E1766)=0,"SEM ESTOQUE",IF(H1766&lt;0,"VENCIDO",IF(H1766&lt;=$D$4,"VENCE EM BREVE","OK"))))</f>
        <v/>
      </c>
      <c r="K1766" s="16" t="n"/>
    </row>
    <row r="1767">
      <c r="A1767" s="16" t="n"/>
      <c r="B1767" s="16" t="n"/>
      <c r="C1767" s="16" t="n"/>
      <c r="D1767" s="17" t="n"/>
      <c r="E1767" s="18" t="n"/>
      <c r="F1767" s="19" t="n"/>
      <c r="G1767" s="16" t="n"/>
      <c r="H1767" s="20">
        <f>IF(D1767="","",D1767-TODAY())</f>
        <v/>
      </c>
      <c r="I1767" s="19">
        <f>IF(OR(E1767="",F1767=""),"",E1767*F1767)</f>
        <v/>
      </c>
      <c r="J1767" s="16">
        <f>IF(H1767="","",IF(N(E1767)=0,"SEM ESTOQUE",IF(H1767&lt;0,"VENCIDO",IF(H1767&lt;=$D$4,"VENCE EM BREVE","OK"))))</f>
        <v/>
      </c>
      <c r="K1767" s="16" t="n"/>
    </row>
    <row r="1768">
      <c r="A1768" s="16" t="n"/>
      <c r="B1768" s="16" t="n"/>
      <c r="C1768" s="16" t="n"/>
      <c r="D1768" s="17" t="n"/>
      <c r="E1768" s="18" t="n"/>
      <c r="F1768" s="19" t="n"/>
      <c r="G1768" s="16" t="n"/>
      <c r="H1768" s="20">
        <f>IF(D1768="","",D1768-TODAY())</f>
        <v/>
      </c>
      <c r="I1768" s="19">
        <f>IF(OR(E1768="",F1768=""),"",E1768*F1768)</f>
        <v/>
      </c>
      <c r="J1768" s="16">
        <f>IF(H1768="","",IF(N(E1768)=0,"SEM ESTOQUE",IF(H1768&lt;0,"VENCIDO",IF(H1768&lt;=$D$4,"VENCE EM BREVE","OK"))))</f>
        <v/>
      </c>
      <c r="K1768" s="16" t="n"/>
    </row>
    <row r="1769">
      <c r="A1769" s="16" t="n"/>
      <c r="B1769" s="16" t="n"/>
      <c r="C1769" s="16" t="n"/>
      <c r="D1769" s="17" t="n"/>
      <c r="E1769" s="18" t="n"/>
      <c r="F1769" s="19" t="n"/>
      <c r="G1769" s="16" t="n"/>
      <c r="H1769" s="20">
        <f>IF(D1769="","",D1769-TODAY())</f>
        <v/>
      </c>
      <c r="I1769" s="19">
        <f>IF(OR(E1769="",F1769=""),"",E1769*F1769)</f>
        <v/>
      </c>
      <c r="J1769" s="16">
        <f>IF(H1769="","",IF(N(E1769)=0,"SEM ESTOQUE",IF(H1769&lt;0,"VENCIDO",IF(H1769&lt;=$D$4,"VENCE EM BREVE","OK"))))</f>
        <v/>
      </c>
      <c r="K1769" s="16" t="n"/>
    </row>
    <row r="1770">
      <c r="A1770" s="16" t="n"/>
      <c r="B1770" s="16" t="n"/>
      <c r="C1770" s="16" t="n"/>
      <c r="D1770" s="17" t="n"/>
      <c r="E1770" s="18" t="n"/>
      <c r="F1770" s="19" t="n"/>
      <c r="G1770" s="16" t="n"/>
      <c r="H1770" s="20">
        <f>IF(D1770="","",D1770-TODAY())</f>
        <v/>
      </c>
      <c r="I1770" s="19">
        <f>IF(OR(E1770="",F1770=""),"",E1770*F1770)</f>
        <v/>
      </c>
      <c r="J1770" s="16">
        <f>IF(H1770="","",IF(N(E1770)=0,"SEM ESTOQUE",IF(H1770&lt;0,"VENCIDO",IF(H1770&lt;=$D$4,"VENCE EM BREVE","OK"))))</f>
        <v/>
      </c>
      <c r="K1770" s="16" t="n"/>
    </row>
    <row r="1771">
      <c r="A1771" s="16" t="n"/>
      <c r="B1771" s="16" t="n"/>
      <c r="C1771" s="16" t="n"/>
      <c r="D1771" s="17" t="n"/>
      <c r="E1771" s="18" t="n"/>
      <c r="F1771" s="19" t="n"/>
      <c r="G1771" s="16" t="n"/>
      <c r="H1771" s="20">
        <f>IF(D1771="","",D1771-TODAY())</f>
        <v/>
      </c>
      <c r="I1771" s="19">
        <f>IF(OR(E1771="",F1771=""),"",E1771*F1771)</f>
        <v/>
      </c>
      <c r="J1771" s="16">
        <f>IF(H1771="","",IF(N(E1771)=0,"SEM ESTOQUE",IF(H1771&lt;0,"VENCIDO",IF(H1771&lt;=$D$4,"VENCE EM BREVE","OK"))))</f>
        <v/>
      </c>
      <c r="K1771" s="16" t="n"/>
    </row>
    <row r="1772">
      <c r="A1772" s="16" t="n"/>
      <c r="B1772" s="16" t="n"/>
      <c r="C1772" s="16" t="n"/>
      <c r="D1772" s="17" t="n"/>
      <c r="E1772" s="18" t="n"/>
      <c r="F1772" s="19" t="n"/>
      <c r="G1772" s="16" t="n"/>
      <c r="H1772" s="20">
        <f>IF(D1772="","",D1772-TODAY())</f>
        <v/>
      </c>
      <c r="I1772" s="19">
        <f>IF(OR(E1772="",F1772=""),"",E1772*F1772)</f>
        <v/>
      </c>
      <c r="J1772" s="16">
        <f>IF(H1772="","",IF(N(E1772)=0,"SEM ESTOQUE",IF(H1772&lt;0,"VENCIDO",IF(H1772&lt;=$D$4,"VENCE EM BREVE","OK"))))</f>
        <v/>
      </c>
      <c r="K1772" s="16" t="n"/>
    </row>
    <row r="1773">
      <c r="A1773" s="16" t="n"/>
      <c r="B1773" s="16" t="n"/>
      <c r="C1773" s="16" t="n"/>
      <c r="D1773" s="17" t="n"/>
      <c r="E1773" s="18" t="n"/>
      <c r="F1773" s="19" t="n"/>
      <c r="G1773" s="16" t="n"/>
      <c r="H1773" s="20">
        <f>IF(D1773="","",D1773-TODAY())</f>
        <v/>
      </c>
      <c r="I1773" s="19">
        <f>IF(OR(E1773="",F1773=""),"",E1773*F1773)</f>
        <v/>
      </c>
      <c r="J1773" s="16">
        <f>IF(H1773="","",IF(N(E1773)=0,"SEM ESTOQUE",IF(H1773&lt;0,"VENCIDO",IF(H1773&lt;=$D$4,"VENCE EM BREVE","OK"))))</f>
        <v/>
      </c>
      <c r="K1773" s="16" t="n"/>
    </row>
    <row r="1774">
      <c r="A1774" s="16" t="n"/>
      <c r="B1774" s="16" t="n"/>
      <c r="C1774" s="16" t="n"/>
      <c r="D1774" s="17" t="n"/>
      <c r="E1774" s="18" t="n"/>
      <c r="F1774" s="19" t="n"/>
      <c r="G1774" s="16" t="n"/>
      <c r="H1774" s="20">
        <f>IF(D1774="","",D1774-TODAY())</f>
        <v/>
      </c>
      <c r="I1774" s="19">
        <f>IF(OR(E1774="",F1774=""),"",E1774*F1774)</f>
        <v/>
      </c>
      <c r="J1774" s="16">
        <f>IF(H1774="","",IF(N(E1774)=0,"SEM ESTOQUE",IF(H1774&lt;0,"VENCIDO",IF(H1774&lt;=$D$4,"VENCE EM BREVE","OK"))))</f>
        <v/>
      </c>
      <c r="K1774" s="16" t="n"/>
    </row>
    <row r="1775">
      <c r="A1775" s="16" t="n"/>
      <c r="B1775" s="16" t="n"/>
      <c r="C1775" s="16" t="n"/>
      <c r="D1775" s="17" t="n"/>
      <c r="E1775" s="18" t="n"/>
      <c r="F1775" s="19" t="n"/>
      <c r="G1775" s="16" t="n"/>
      <c r="H1775" s="20">
        <f>IF(D1775="","",D1775-TODAY())</f>
        <v/>
      </c>
      <c r="I1775" s="19">
        <f>IF(OR(E1775="",F1775=""),"",E1775*F1775)</f>
        <v/>
      </c>
      <c r="J1775" s="16">
        <f>IF(H1775="","",IF(N(E1775)=0,"SEM ESTOQUE",IF(H1775&lt;0,"VENCIDO",IF(H1775&lt;=$D$4,"VENCE EM BREVE","OK"))))</f>
        <v/>
      </c>
      <c r="K1775" s="16" t="n"/>
    </row>
    <row r="1776">
      <c r="A1776" s="16" t="n"/>
      <c r="B1776" s="16" t="n"/>
      <c r="C1776" s="16" t="n"/>
      <c r="D1776" s="17" t="n"/>
      <c r="E1776" s="18" t="n"/>
      <c r="F1776" s="19" t="n"/>
      <c r="G1776" s="16" t="n"/>
      <c r="H1776" s="20">
        <f>IF(D1776="","",D1776-TODAY())</f>
        <v/>
      </c>
      <c r="I1776" s="19">
        <f>IF(OR(E1776="",F1776=""),"",E1776*F1776)</f>
        <v/>
      </c>
      <c r="J1776" s="16">
        <f>IF(H1776="","",IF(N(E1776)=0,"SEM ESTOQUE",IF(H1776&lt;0,"VENCIDO",IF(H1776&lt;=$D$4,"VENCE EM BREVE","OK"))))</f>
        <v/>
      </c>
      <c r="K1776" s="16" t="n"/>
    </row>
    <row r="1777">
      <c r="A1777" s="16" t="n"/>
      <c r="B1777" s="16" t="n"/>
      <c r="C1777" s="16" t="n"/>
      <c r="D1777" s="17" t="n"/>
      <c r="E1777" s="18" t="n"/>
      <c r="F1777" s="19" t="n"/>
      <c r="G1777" s="16" t="n"/>
      <c r="H1777" s="20">
        <f>IF(D1777="","",D1777-TODAY())</f>
        <v/>
      </c>
      <c r="I1777" s="19">
        <f>IF(OR(E1777="",F1777=""),"",E1777*F1777)</f>
        <v/>
      </c>
      <c r="J1777" s="16">
        <f>IF(H1777="","",IF(N(E1777)=0,"SEM ESTOQUE",IF(H1777&lt;0,"VENCIDO",IF(H1777&lt;=$D$4,"VENCE EM BREVE","OK"))))</f>
        <v/>
      </c>
      <c r="K1777" s="16" t="n"/>
    </row>
    <row r="1778">
      <c r="A1778" s="16" t="n"/>
      <c r="B1778" s="16" t="n"/>
      <c r="C1778" s="16" t="n"/>
      <c r="D1778" s="17" t="n"/>
      <c r="E1778" s="18" t="n"/>
      <c r="F1778" s="19" t="n"/>
      <c r="G1778" s="16" t="n"/>
      <c r="H1778" s="20">
        <f>IF(D1778="","",D1778-TODAY())</f>
        <v/>
      </c>
      <c r="I1778" s="19">
        <f>IF(OR(E1778="",F1778=""),"",E1778*F1778)</f>
        <v/>
      </c>
      <c r="J1778" s="16">
        <f>IF(H1778="","",IF(N(E1778)=0,"SEM ESTOQUE",IF(H1778&lt;0,"VENCIDO",IF(H1778&lt;=$D$4,"VENCE EM BREVE","OK"))))</f>
        <v/>
      </c>
      <c r="K1778" s="16" t="n"/>
    </row>
    <row r="1779">
      <c r="A1779" s="16" t="n"/>
      <c r="B1779" s="16" t="n"/>
      <c r="C1779" s="16" t="n"/>
      <c r="D1779" s="17" t="n"/>
      <c r="E1779" s="18" t="n"/>
      <c r="F1779" s="19" t="n"/>
      <c r="G1779" s="16" t="n"/>
      <c r="H1779" s="20">
        <f>IF(D1779="","",D1779-TODAY())</f>
        <v/>
      </c>
      <c r="I1779" s="19">
        <f>IF(OR(E1779="",F1779=""),"",E1779*F1779)</f>
        <v/>
      </c>
      <c r="J1779" s="16">
        <f>IF(H1779="","",IF(N(E1779)=0,"SEM ESTOQUE",IF(H1779&lt;0,"VENCIDO",IF(H1779&lt;=$D$4,"VENCE EM BREVE","OK"))))</f>
        <v/>
      </c>
      <c r="K1779" s="16" t="n"/>
    </row>
    <row r="1780">
      <c r="A1780" s="16" t="n"/>
      <c r="B1780" s="16" t="n"/>
      <c r="C1780" s="16" t="n"/>
      <c r="D1780" s="17" t="n"/>
      <c r="E1780" s="18" t="n"/>
      <c r="F1780" s="19" t="n"/>
      <c r="G1780" s="16" t="n"/>
      <c r="H1780" s="20">
        <f>IF(D1780="","",D1780-TODAY())</f>
        <v/>
      </c>
      <c r="I1780" s="19">
        <f>IF(OR(E1780="",F1780=""),"",E1780*F1780)</f>
        <v/>
      </c>
      <c r="J1780" s="16">
        <f>IF(H1780="","",IF(N(E1780)=0,"SEM ESTOQUE",IF(H1780&lt;0,"VENCIDO",IF(H1780&lt;=$D$4,"VENCE EM BREVE","OK"))))</f>
        <v/>
      </c>
      <c r="K1780" s="16" t="n"/>
    </row>
    <row r="1781">
      <c r="A1781" s="16" t="n"/>
      <c r="B1781" s="16" t="n"/>
      <c r="C1781" s="16" t="n"/>
      <c r="D1781" s="17" t="n"/>
      <c r="E1781" s="18" t="n"/>
      <c r="F1781" s="19" t="n"/>
      <c r="G1781" s="16" t="n"/>
      <c r="H1781" s="20">
        <f>IF(D1781="","",D1781-TODAY())</f>
        <v/>
      </c>
      <c r="I1781" s="19">
        <f>IF(OR(E1781="",F1781=""),"",E1781*F1781)</f>
        <v/>
      </c>
      <c r="J1781" s="16">
        <f>IF(H1781="","",IF(N(E1781)=0,"SEM ESTOQUE",IF(H1781&lt;0,"VENCIDO",IF(H1781&lt;=$D$4,"VENCE EM BREVE","OK"))))</f>
        <v/>
      </c>
      <c r="K1781" s="16" t="n"/>
    </row>
    <row r="1782">
      <c r="A1782" s="16" t="n"/>
      <c r="B1782" s="16" t="n"/>
      <c r="C1782" s="16" t="n"/>
      <c r="D1782" s="17" t="n"/>
      <c r="E1782" s="18" t="n"/>
      <c r="F1782" s="19" t="n"/>
      <c r="G1782" s="16" t="n"/>
      <c r="H1782" s="20">
        <f>IF(D1782="","",D1782-TODAY())</f>
        <v/>
      </c>
      <c r="I1782" s="19">
        <f>IF(OR(E1782="",F1782=""),"",E1782*F1782)</f>
        <v/>
      </c>
      <c r="J1782" s="16">
        <f>IF(H1782="","",IF(N(E1782)=0,"SEM ESTOQUE",IF(H1782&lt;0,"VENCIDO",IF(H1782&lt;=$D$4,"VENCE EM BREVE","OK"))))</f>
        <v/>
      </c>
      <c r="K1782" s="16" t="n"/>
    </row>
    <row r="1783">
      <c r="A1783" s="16" t="n"/>
      <c r="B1783" s="16" t="n"/>
      <c r="C1783" s="16" t="n"/>
      <c r="D1783" s="17" t="n"/>
      <c r="E1783" s="18" t="n"/>
      <c r="F1783" s="19" t="n"/>
      <c r="G1783" s="16" t="n"/>
      <c r="H1783" s="20">
        <f>IF(D1783="","",D1783-TODAY())</f>
        <v/>
      </c>
      <c r="I1783" s="19">
        <f>IF(OR(E1783="",F1783=""),"",E1783*F1783)</f>
        <v/>
      </c>
      <c r="J1783" s="16">
        <f>IF(H1783="","",IF(N(E1783)=0,"SEM ESTOQUE",IF(H1783&lt;0,"VENCIDO",IF(H1783&lt;=$D$4,"VENCE EM BREVE","OK"))))</f>
        <v/>
      </c>
      <c r="K1783" s="16" t="n"/>
    </row>
    <row r="1784">
      <c r="A1784" s="16" t="n"/>
      <c r="B1784" s="16" t="n"/>
      <c r="C1784" s="16" t="n"/>
      <c r="D1784" s="17" t="n"/>
      <c r="E1784" s="18" t="n"/>
      <c r="F1784" s="19" t="n"/>
      <c r="G1784" s="16" t="n"/>
      <c r="H1784" s="20">
        <f>IF(D1784="","",D1784-TODAY())</f>
        <v/>
      </c>
      <c r="I1784" s="19">
        <f>IF(OR(E1784="",F1784=""),"",E1784*F1784)</f>
        <v/>
      </c>
      <c r="J1784" s="16">
        <f>IF(H1784="","",IF(N(E1784)=0,"SEM ESTOQUE",IF(H1784&lt;0,"VENCIDO",IF(H1784&lt;=$D$4,"VENCE EM BREVE","OK"))))</f>
        <v/>
      </c>
      <c r="K1784" s="16" t="n"/>
    </row>
    <row r="1785">
      <c r="A1785" s="16" t="n"/>
      <c r="B1785" s="16" t="n"/>
      <c r="C1785" s="16" t="n"/>
      <c r="D1785" s="17" t="n"/>
      <c r="E1785" s="18" t="n"/>
      <c r="F1785" s="19" t="n"/>
      <c r="G1785" s="16" t="n"/>
      <c r="H1785" s="20">
        <f>IF(D1785="","",D1785-TODAY())</f>
        <v/>
      </c>
      <c r="I1785" s="19">
        <f>IF(OR(E1785="",F1785=""),"",E1785*F1785)</f>
        <v/>
      </c>
      <c r="J1785" s="16">
        <f>IF(H1785="","",IF(N(E1785)=0,"SEM ESTOQUE",IF(H1785&lt;0,"VENCIDO",IF(H1785&lt;=$D$4,"VENCE EM BREVE","OK"))))</f>
        <v/>
      </c>
      <c r="K1785" s="16" t="n"/>
    </row>
    <row r="1786">
      <c r="A1786" s="16" t="n"/>
      <c r="B1786" s="16" t="n"/>
      <c r="C1786" s="16" t="n"/>
      <c r="D1786" s="17" t="n"/>
      <c r="E1786" s="18" t="n"/>
      <c r="F1786" s="19" t="n"/>
      <c r="G1786" s="16" t="n"/>
      <c r="H1786" s="20">
        <f>IF(D1786="","",D1786-TODAY())</f>
        <v/>
      </c>
      <c r="I1786" s="19">
        <f>IF(OR(E1786="",F1786=""),"",E1786*F1786)</f>
        <v/>
      </c>
      <c r="J1786" s="16">
        <f>IF(H1786="","",IF(N(E1786)=0,"SEM ESTOQUE",IF(H1786&lt;0,"VENCIDO",IF(H1786&lt;=$D$4,"VENCE EM BREVE","OK"))))</f>
        <v/>
      </c>
      <c r="K1786" s="16" t="n"/>
    </row>
    <row r="1787">
      <c r="A1787" s="16" t="n"/>
      <c r="B1787" s="16" t="n"/>
      <c r="C1787" s="16" t="n"/>
      <c r="D1787" s="17" t="n"/>
      <c r="E1787" s="18" t="n"/>
      <c r="F1787" s="19" t="n"/>
      <c r="G1787" s="16" t="n"/>
      <c r="H1787" s="20">
        <f>IF(D1787="","",D1787-TODAY())</f>
        <v/>
      </c>
      <c r="I1787" s="19">
        <f>IF(OR(E1787="",F1787=""),"",E1787*F1787)</f>
        <v/>
      </c>
      <c r="J1787" s="16">
        <f>IF(H1787="","",IF(N(E1787)=0,"SEM ESTOQUE",IF(H1787&lt;0,"VENCIDO",IF(H1787&lt;=$D$4,"VENCE EM BREVE","OK"))))</f>
        <v/>
      </c>
      <c r="K1787" s="16" t="n"/>
    </row>
    <row r="1788">
      <c r="A1788" s="16" t="n"/>
      <c r="B1788" s="16" t="n"/>
      <c r="C1788" s="16" t="n"/>
      <c r="D1788" s="17" t="n"/>
      <c r="E1788" s="18" t="n"/>
      <c r="F1788" s="19" t="n"/>
      <c r="G1788" s="16" t="n"/>
      <c r="H1788" s="20">
        <f>IF(D1788="","",D1788-TODAY())</f>
        <v/>
      </c>
      <c r="I1788" s="19">
        <f>IF(OR(E1788="",F1788=""),"",E1788*F1788)</f>
        <v/>
      </c>
      <c r="J1788" s="16">
        <f>IF(H1788="","",IF(N(E1788)=0,"SEM ESTOQUE",IF(H1788&lt;0,"VENCIDO",IF(H1788&lt;=$D$4,"VENCE EM BREVE","OK"))))</f>
        <v/>
      </c>
      <c r="K1788" s="16" t="n"/>
    </row>
    <row r="1789">
      <c r="A1789" s="16" t="n"/>
      <c r="B1789" s="16" t="n"/>
      <c r="C1789" s="16" t="n"/>
      <c r="D1789" s="17" t="n"/>
      <c r="E1789" s="18" t="n"/>
      <c r="F1789" s="19" t="n"/>
      <c r="G1789" s="16" t="n"/>
      <c r="H1789" s="20">
        <f>IF(D1789="","",D1789-TODAY())</f>
        <v/>
      </c>
      <c r="I1789" s="19">
        <f>IF(OR(E1789="",F1789=""),"",E1789*F1789)</f>
        <v/>
      </c>
      <c r="J1789" s="16">
        <f>IF(H1789="","",IF(N(E1789)=0,"SEM ESTOQUE",IF(H1789&lt;0,"VENCIDO",IF(H1789&lt;=$D$4,"VENCE EM BREVE","OK"))))</f>
        <v/>
      </c>
      <c r="K1789" s="16" t="n"/>
    </row>
    <row r="1790">
      <c r="A1790" s="16" t="n"/>
      <c r="B1790" s="16" t="n"/>
      <c r="C1790" s="16" t="n"/>
      <c r="D1790" s="17" t="n"/>
      <c r="E1790" s="18" t="n"/>
      <c r="F1790" s="19" t="n"/>
      <c r="G1790" s="16" t="n"/>
      <c r="H1790" s="20">
        <f>IF(D1790="","",D1790-TODAY())</f>
        <v/>
      </c>
      <c r="I1790" s="19">
        <f>IF(OR(E1790="",F1790=""),"",E1790*F1790)</f>
        <v/>
      </c>
      <c r="J1790" s="16">
        <f>IF(H1790="","",IF(N(E1790)=0,"SEM ESTOQUE",IF(H1790&lt;0,"VENCIDO",IF(H1790&lt;=$D$4,"VENCE EM BREVE","OK"))))</f>
        <v/>
      </c>
      <c r="K1790" s="16" t="n"/>
    </row>
    <row r="1791">
      <c r="A1791" s="16" t="n"/>
      <c r="B1791" s="16" t="n"/>
      <c r="C1791" s="16" t="n"/>
      <c r="D1791" s="17" t="n"/>
      <c r="E1791" s="18" t="n"/>
      <c r="F1791" s="19" t="n"/>
      <c r="G1791" s="16" t="n"/>
      <c r="H1791" s="20">
        <f>IF(D1791="","",D1791-TODAY())</f>
        <v/>
      </c>
      <c r="I1791" s="19">
        <f>IF(OR(E1791="",F1791=""),"",E1791*F1791)</f>
        <v/>
      </c>
      <c r="J1791" s="16">
        <f>IF(H1791="","",IF(N(E1791)=0,"SEM ESTOQUE",IF(H1791&lt;0,"VENCIDO",IF(H1791&lt;=$D$4,"VENCE EM BREVE","OK"))))</f>
        <v/>
      </c>
      <c r="K1791" s="16" t="n"/>
    </row>
    <row r="1792">
      <c r="A1792" s="16" t="n"/>
      <c r="B1792" s="16" t="n"/>
      <c r="C1792" s="16" t="n"/>
      <c r="D1792" s="17" t="n"/>
      <c r="E1792" s="18" t="n"/>
      <c r="F1792" s="19" t="n"/>
      <c r="G1792" s="16" t="n"/>
      <c r="H1792" s="20">
        <f>IF(D1792="","",D1792-TODAY())</f>
        <v/>
      </c>
      <c r="I1792" s="19">
        <f>IF(OR(E1792="",F1792=""),"",E1792*F1792)</f>
        <v/>
      </c>
      <c r="J1792" s="16">
        <f>IF(H1792="","",IF(N(E1792)=0,"SEM ESTOQUE",IF(H1792&lt;0,"VENCIDO",IF(H1792&lt;=$D$4,"VENCE EM BREVE","OK"))))</f>
        <v/>
      </c>
      <c r="K1792" s="16" t="n"/>
    </row>
    <row r="1793">
      <c r="A1793" s="16" t="n"/>
      <c r="B1793" s="16" t="n"/>
      <c r="C1793" s="16" t="n"/>
      <c r="D1793" s="17" t="n"/>
      <c r="E1793" s="18" t="n"/>
      <c r="F1793" s="19" t="n"/>
      <c r="G1793" s="16" t="n"/>
      <c r="H1793" s="20">
        <f>IF(D1793="","",D1793-TODAY())</f>
        <v/>
      </c>
      <c r="I1793" s="19">
        <f>IF(OR(E1793="",F1793=""),"",E1793*F1793)</f>
        <v/>
      </c>
      <c r="J1793" s="16">
        <f>IF(H1793="","",IF(N(E1793)=0,"SEM ESTOQUE",IF(H1793&lt;0,"VENCIDO",IF(H1793&lt;=$D$4,"VENCE EM BREVE","OK"))))</f>
        <v/>
      </c>
      <c r="K1793" s="16" t="n"/>
    </row>
    <row r="1794">
      <c r="A1794" s="16" t="n"/>
      <c r="B1794" s="16" t="n"/>
      <c r="C1794" s="16" t="n"/>
      <c r="D1794" s="17" t="n"/>
      <c r="E1794" s="18" t="n"/>
      <c r="F1794" s="19" t="n"/>
      <c r="G1794" s="16" t="n"/>
      <c r="H1794" s="20">
        <f>IF(D1794="","",D1794-TODAY())</f>
        <v/>
      </c>
      <c r="I1794" s="19">
        <f>IF(OR(E1794="",F1794=""),"",E1794*F1794)</f>
        <v/>
      </c>
      <c r="J1794" s="16">
        <f>IF(H1794="","",IF(N(E1794)=0,"SEM ESTOQUE",IF(H1794&lt;0,"VENCIDO",IF(H1794&lt;=$D$4,"VENCE EM BREVE","OK"))))</f>
        <v/>
      </c>
      <c r="K1794" s="16" t="n"/>
    </row>
    <row r="1795">
      <c r="A1795" s="16" t="n"/>
      <c r="B1795" s="16" t="n"/>
      <c r="C1795" s="16" t="n"/>
      <c r="D1795" s="17" t="n"/>
      <c r="E1795" s="18" t="n"/>
      <c r="F1795" s="19" t="n"/>
      <c r="G1795" s="16" t="n"/>
      <c r="H1795" s="20">
        <f>IF(D1795="","",D1795-TODAY())</f>
        <v/>
      </c>
      <c r="I1795" s="19">
        <f>IF(OR(E1795="",F1795=""),"",E1795*F1795)</f>
        <v/>
      </c>
      <c r="J1795" s="16">
        <f>IF(H1795="","",IF(N(E1795)=0,"SEM ESTOQUE",IF(H1795&lt;0,"VENCIDO",IF(H1795&lt;=$D$4,"VENCE EM BREVE","OK"))))</f>
        <v/>
      </c>
      <c r="K1795" s="16" t="n"/>
    </row>
    <row r="1796">
      <c r="A1796" s="16" t="n"/>
      <c r="B1796" s="16" t="n"/>
      <c r="C1796" s="16" t="n"/>
      <c r="D1796" s="17" t="n"/>
      <c r="E1796" s="18" t="n"/>
      <c r="F1796" s="19" t="n"/>
      <c r="G1796" s="16" t="n"/>
      <c r="H1796" s="20">
        <f>IF(D1796="","",D1796-TODAY())</f>
        <v/>
      </c>
      <c r="I1796" s="19">
        <f>IF(OR(E1796="",F1796=""),"",E1796*F1796)</f>
        <v/>
      </c>
      <c r="J1796" s="16">
        <f>IF(H1796="","",IF(N(E1796)=0,"SEM ESTOQUE",IF(H1796&lt;0,"VENCIDO",IF(H1796&lt;=$D$4,"VENCE EM BREVE","OK"))))</f>
        <v/>
      </c>
      <c r="K1796" s="16" t="n"/>
    </row>
    <row r="1797">
      <c r="A1797" s="16" t="n"/>
      <c r="B1797" s="16" t="n"/>
      <c r="C1797" s="16" t="n"/>
      <c r="D1797" s="17" t="n"/>
      <c r="E1797" s="18" t="n"/>
      <c r="F1797" s="19" t="n"/>
      <c r="G1797" s="16" t="n"/>
      <c r="H1797" s="20">
        <f>IF(D1797="","",D1797-TODAY())</f>
        <v/>
      </c>
      <c r="I1797" s="19">
        <f>IF(OR(E1797="",F1797=""),"",E1797*F1797)</f>
        <v/>
      </c>
      <c r="J1797" s="16">
        <f>IF(H1797="","",IF(N(E1797)=0,"SEM ESTOQUE",IF(H1797&lt;0,"VENCIDO",IF(H1797&lt;=$D$4,"VENCE EM BREVE","OK"))))</f>
        <v/>
      </c>
      <c r="K1797" s="16" t="n"/>
    </row>
    <row r="1798">
      <c r="A1798" s="16" t="n"/>
      <c r="B1798" s="16" t="n"/>
      <c r="C1798" s="16" t="n"/>
      <c r="D1798" s="17" t="n"/>
      <c r="E1798" s="18" t="n"/>
      <c r="F1798" s="19" t="n"/>
      <c r="G1798" s="16" t="n"/>
      <c r="H1798" s="20">
        <f>IF(D1798="","",D1798-TODAY())</f>
        <v/>
      </c>
      <c r="I1798" s="19">
        <f>IF(OR(E1798="",F1798=""),"",E1798*F1798)</f>
        <v/>
      </c>
      <c r="J1798" s="16">
        <f>IF(H1798="","",IF(N(E1798)=0,"SEM ESTOQUE",IF(H1798&lt;0,"VENCIDO",IF(H1798&lt;=$D$4,"VENCE EM BREVE","OK"))))</f>
        <v/>
      </c>
      <c r="K1798" s="16" t="n"/>
    </row>
    <row r="1799">
      <c r="A1799" s="16" t="n"/>
      <c r="B1799" s="16" t="n"/>
      <c r="C1799" s="16" t="n"/>
      <c r="D1799" s="17" t="n"/>
      <c r="E1799" s="18" t="n"/>
      <c r="F1799" s="19" t="n"/>
      <c r="G1799" s="16" t="n"/>
      <c r="H1799" s="20">
        <f>IF(D1799="","",D1799-TODAY())</f>
        <v/>
      </c>
      <c r="I1799" s="19">
        <f>IF(OR(E1799="",F1799=""),"",E1799*F1799)</f>
        <v/>
      </c>
      <c r="J1799" s="16">
        <f>IF(H1799="","",IF(N(E1799)=0,"SEM ESTOQUE",IF(H1799&lt;0,"VENCIDO",IF(H1799&lt;=$D$4,"VENCE EM BREVE","OK"))))</f>
        <v/>
      </c>
      <c r="K1799" s="16" t="n"/>
    </row>
    <row r="1800">
      <c r="A1800" s="16" t="n"/>
      <c r="B1800" s="16" t="n"/>
      <c r="C1800" s="16" t="n"/>
      <c r="D1800" s="17" t="n"/>
      <c r="E1800" s="18" t="n"/>
      <c r="F1800" s="19" t="n"/>
      <c r="G1800" s="16" t="n"/>
      <c r="H1800" s="20">
        <f>IF(D1800="","",D1800-TODAY())</f>
        <v/>
      </c>
      <c r="I1800" s="19">
        <f>IF(OR(E1800="",F1800=""),"",E1800*F1800)</f>
        <v/>
      </c>
      <c r="J1800" s="16">
        <f>IF(H1800="","",IF(N(E1800)=0,"SEM ESTOQUE",IF(H1800&lt;0,"VENCIDO",IF(H1800&lt;=$D$4,"VENCE EM BREVE","OK"))))</f>
        <v/>
      </c>
      <c r="K1800" s="16" t="n"/>
    </row>
    <row r="1801">
      <c r="A1801" s="16" t="n"/>
      <c r="B1801" s="16" t="n"/>
      <c r="C1801" s="16" t="n"/>
      <c r="D1801" s="17" t="n"/>
      <c r="E1801" s="18" t="n"/>
      <c r="F1801" s="19" t="n"/>
      <c r="G1801" s="16" t="n"/>
      <c r="H1801" s="20">
        <f>IF(D1801="","",D1801-TODAY())</f>
        <v/>
      </c>
      <c r="I1801" s="19">
        <f>IF(OR(E1801="",F1801=""),"",E1801*F1801)</f>
        <v/>
      </c>
      <c r="J1801" s="16">
        <f>IF(H1801="","",IF(N(E1801)=0,"SEM ESTOQUE",IF(H1801&lt;0,"VENCIDO",IF(H1801&lt;=$D$4,"VENCE EM BREVE","OK"))))</f>
        <v/>
      </c>
      <c r="K1801" s="16" t="n"/>
    </row>
    <row r="1802">
      <c r="A1802" s="16" t="n"/>
      <c r="B1802" s="16" t="n"/>
      <c r="C1802" s="16" t="n"/>
      <c r="D1802" s="17" t="n"/>
      <c r="E1802" s="18" t="n"/>
      <c r="F1802" s="19" t="n"/>
      <c r="G1802" s="16" t="n"/>
      <c r="H1802" s="20">
        <f>IF(D1802="","",D1802-TODAY())</f>
        <v/>
      </c>
      <c r="I1802" s="19">
        <f>IF(OR(E1802="",F1802=""),"",E1802*F1802)</f>
        <v/>
      </c>
      <c r="J1802" s="16">
        <f>IF(H1802="","",IF(N(E1802)=0,"SEM ESTOQUE",IF(H1802&lt;0,"VENCIDO",IF(H1802&lt;=$D$4,"VENCE EM BREVE","OK"))))</f>
        <v/>
      </c>
      <c r="K1802" s="16" t="n"/>
    </row>
    <row r="1803">
      <c r="A1803" s="16" t="n"/>
      <c r="B1803" s="16" t="n"/>
      <c r="C1803" s="16" t="n"/>
      <c r="D1803" s="17" t="n"/>
      <c r="E1803" s="18" t="n"/>
      <c r="F1803" s="19" t="n"/>
      <c r="G1803" s="16" t="n"/>
      <c r="H1803" s="20">
        <f>IF(D1803="","",D1803-TODAY())</f>
        <v/>
      </c>
      <c r="I1803" s="19">
        <f>IF(OR(E1803="",F1803=""),"",E1803*F1803)</f>
        <v/>
      </c>
      <c r="J1803" s="16">
        <f>IF(H1803="","",IF(N(E1803)=0,"SEM ESTOQUE",IF(H1803&lt;0,"VENCIDO",IF(H1803&lt;=$D$4,"VENCE EM BREVE","OK"))))</f>
        <v/>
      </c>
      <c r="K1803" s="16" t="n"/>
    </row>
    <row r="1804">
      <c r="A1804" s="16" t="n"/>
      <c r="B1804" s="16" t="n"/>
      <c r="C1804" s="16" t="n"/>
      <c r="D1804" s="17" t="n"/>
      <c r="E1804" s="18" t="n"/>
      <c r="F1804" s="19" t="n"/>
      <c r="G1804" s="16" t="n"/>
      <c r="H1804" s="20">
        <f>IF(D1804="","",D1804-TODAY())</f>
        <v/>
      </c>
      <c r="I1804" s="19">
        <f>IF(OR(E1804="",F1804=""),"",E1804*F1804)</f>
        <v/>
      </c>
      <c r="J1804" s="16">
        <f>IF(H1804="","",IF(N(E1804)=0,"SEM ESTOQUE",IF(H1804&lt;0,"VENCIDO",IF(H1804&lt;=$D$4,"VENCE EM BREVE","OK"))))</f>
        <v/>
      </c>
      <c r="K1804" s="16" t="n"/>
    </row>
    <row r="1805">
      <c r="A1805" s="16" t="n"/>
      <c r="B1805" s="16" t="n"/>
      <c r="C1805" s="16" t="n"/>
      <c r="D1805" s="17" t="n"/>
      <c r="E1805" s="18" t="n"/>
      <c r="F1805" s="19" t="n"/>
      <c r="G1805" s="16" t="n"/>
      <c r="H1805" s="20">
        <f>IF(D1805="","",D1805-TODAY())</f>
        <v/>
      </c>
      <c r="I1805" s="19">
        <f>IF(OR(E1805="",F1805=""),"",E1805*F1805)</f>
        <v/>
      </c>
      <c r="J1805" s="16">
        <f>IF(H1805="","",IF(N(E1805)=0,"SEM ESTOQUE",IF(H1805&lt;0,"VENCIDO",IF(H1805&lt;=$D$4,"VENCE EM BREVE","OK"))))</f>
        <v/>
      </c>
      <c r="K1805" s="16" t="n"/>
    </row>
    <row r="1806">
      <c r="A1806" s="16" t="n"/>
      <c r="B1806" s="16" t="n"/>
      <c r="C1806" s="16" t="n"/>
      <c r="D1806" s="17" t="n"/>
      <c r="E1806" s="18" t="n"/>
      <c r="F1806" s="19" t="n"/>
      <c r="G1806" s="16" t="n"/>
      <c r="H1806" s="20">
        <f>IF(D1806="","",D1806-TODAY())</f>
        <v/>
      </c>
      <c r="I1806" s="19">
        <f>IF(OR(E1806="",F1806=""),"",E1806*F1806)</f>
        <v/>
      </c>
      <c r="J1806" s="16">
        <f>IF(H1806="","",IF(N(E1806)=0,"SEM ESTOQUE",IF(H1806&lt;0,"VENCIDO",IF(H1806&lt;=$D$4,"VENCE EM BREVE","OK"))))</f>
        <v/>
      </c>
      <c r="K1806" s="16" t="n"/>
    </row>
    <row r="1807">
      <c r="A1807" s="16" t="n"/>
      <c r="B1807" s="16" t="n"/>
      <c r="C1807" s="16" t="n"/>
      <c r="D1807" s="17" t="n"/>
      <c r="E1807" s="18" t="n"/>
      <c r="F1807" s="19" t="n"/>
      <c r="G1807" s="16" t="n"/>
      <c r="H1807" s="20">
        <f>IF(D1807="","",D1807-TODAY())</f>
        <v/>
      </c>
      <c r="I1807" s="19">
        <f>IF(OR(E1807="",F1807=""),"",E1807*F1807)</f>
        <v/>
      </c>
      <c r="J1807" s="16">
        <f>IF(H1807="","",IF(N(E1807)=0,"SEM ESTOQUE",IF(H1807&lt;0,"VENCIDO",IF(H1807&lt;=$D$4,"VENCE EM BREVE","OK"))))</f>
        <v/>
      </c>
      <c r="K1807" s="16" t="n"/>
    </row>
    <row r="1808">
      <c r="A1808" s="16" t="n"/>
      <c r="B1808" s="16" t="n"/>
      <c r="C1808" s="16" t="n"/>
      <c r="D1808" s="17" t="n"/>
      <c r="E1808" s="18" t="n"/>
      <c r="F1808" s="19" t="n"/>
      <c r="G1808" s="16" t="n"/>
      <c r="H1808" s="20">
        <f>IF(D1808="","",D1808-TODAY())</f>
        <v/>
      </c>
      <c r="I1808" s="19">
        <f>IF(OR(E1808="",F1808=""),"",E1808*F1808)</f>
        <v/>
      </c>
      <c r="J1808" s="16">
        <f>IF(H1808="","",IF(N(E1808)=0,"SEM ESTOQUE",IF(H1808&lt;0,"VENCIDO",IF(H1808&lt;=$D$4,"VENCE EM BREVE","OK"))))</f>
        <v/>
      </c>
      <c r="K1808" s="16" t="n"/>
    </row>
    <row r="1809">
      <c r="A1809" s="16" t="n"/>
      <c r="B1809" s="16" t="n"/>
      <c r="C1809" s="16" t="n"/>
      <c r="D1809" s="17" t="n"/>
      <c r="E1809" s="18" t="n"/>
      <c r="F1809" s="19" t="n"/>
      <c r="G1809" s="16" t="n"/>
      <c r="H1809" s="20">
        <f>IF(D1809="","",D1809-TODAY())</f>
        <v/>
      </c>
      <c r="I1809" s="19">
        <f>IF(OR(E1809="",F1809=""),"",E1809*F1809)</f>
        <v/>
      </c>
      <c r="J1809" s="16">
        <f>IF(H1809="","",IF(N(E1809)=0,"SEM ESTOQUE",IF(H1809&lt;0,"VENCIDO",IF(H1809&lt;=$D$4,"VENCE EM BREVE","OK"))))</f>
        <v/>
      </c>
      <c r="K1809" s="16" t="n"/>
    </row>
    <row r="1810">
      <c r="A1810" s="16" t="n"/>
      <c r="B1810" s="16" t="n"/>
      <c r="C1810" s="16" t="n"/>
      <c r="D1810" s="17" t="n"/>
      <c r="E1810" s="18" t="n"/>
      <c r="F1810" s="19" t="n"/>
      <c r="G1810" s="16" t="n"/>
      <c r="H1810" s="20">
        <f>IF(D1810="","",D1810-TODAY())</f>
        <v/>
      </c>
      <c r="I1810" s="19">
        <f>IF(OR(E1810="",F1810=""),"",E1810*F1810)</f>
        <v/>
      </c>
      <c r="J1810" s="16">
        <f>IF(H1810="","",IF(N(E1810)=0,"SEM ESTOQUE",IF(H1810&lt;0,"VENCIDO",IF(H1810&lt;=$D$4,"VENCE EM BREVE","OK"))))</f>
        <v/>
      </c>
      <c r="K1810" s="16" t="n"/>
    </row>
    <row r="1811">
      <c r="A1811" s="16" t="n"/>
      <c r="B1811" s="16" t="n"/>
      <c r="C1811" s="16" t="n"/>
      <c r="D1811" s="17" t="n"/>
      <c r="E1811" s="18" t="n"/>
      <c r="F1811" s="19" t="n"/>
      <c r="G1811" s="16" t="n"/>
      <c r="H1811" s="20">
        <f>IF(D1811="","",D1811-TODAY())</f>
        <v/>
      </c>
      <c r="I1811" s="19">
        <f>IF(OR(E1811="",F1811=""),"",E1811*F1811)</f>
        <v/>
      </c>
      <c r="J1811" s="16">
        <f>IF(H1811="","",IF(N(E1811)=0,"SEM ESTOQUE",IF(H1811&lt;0,"VENCIDO",IF(H1811&lt;=$D$4,"VENCE EM BREVE","OK"))))</f>
        <v/>
      </c>
      <c r="K1811" s="16" t="n"/>
    </row>
    <row r="1812">
      <c r="A1812" s="16" t="n"/>
      <c r="B1812" s="16" t="n"/>
      <c r="C1812" s="16" t="n"/>
      <c r="D1812" s="17" t="n"/>
      <c r="E1812" s="18" t="n"/>
      <c r="F1812" s="19" t="n"/>
      <c r="G1812" s="16" t="n"/>
      <c r="H1812" s="20">
        <f>IF(D1812="","",D1812-TODAY())</f>
        <v/>
      </c>
      <c r="I1812" s="19">
        <f>IF(OR(E1812="",F1812=""),"",E1812*F1812)</f>
        <v/>
      </c>
      <c r="J1812" s="16">
        <f>IF(H1812="","",IF(N(E1812)=0,"SEM ESTOQUE",IF(H1812&lt;0,"VENCIDO",IF(H1812&lt;=$D$4,"VENCE EM BREVE","OK"))))</f>
        <v/>
      </c>
      <c r="K1812" s="16" t="n"/>
    </row>
    <row r="1813">
      <c r="A1813" s="16" t="n"/>
      <c r="B1813" s="16" t="n"/>
      <c r="C1813" s="16" t="n"/>
      <c r="D1813" s="17" t="n"/>
      <c r="E1813" s="18" t="n"/>
      <c r="F1813" s="19" t="n"/>
      <c r="G1813" s="16" t="n"/>
      <c r="H1813" s="20">
        <f>IF(D1813="","",D1813-TODAY())</f>
        <v/>
      </c>
      <c r="I1813" s="19">
        <f>IF(OR(E1813="",F1813=""),"",E1813*F1813)</f>
        <v/>
      </c>
      <c r="J1813" s="16">
        <f>IF(H1813="","",IF(N(E1813)=0,"SEM ESTOQUE",IF(H1813&lt;0,"VENCIDO",IF(H1813&lt;=$D$4,"VENCE EM BREVE","OK"))))</f>
        <v/>
      </c>
      <c r="K1813" s="16" t="n"/>
    </row>
    <row r="1814">
      <c r="A1814" s="16" t="n"/>
      <c r="B1814" s="16" t="n"/>
      <c r="C1814" s="16" t="n"/>
      <c r="D1814" s="17" t="n"/>
      <c r="E1814" s="18" t="n"/>
      <c r="F1814" s="19" t="n"/>
      <c r="G1814" s="16" t="n"/>
      <c r="H1814" s="20">
        <f>IF(D1814="","",D1814-TODAY())</f>
        <v/>
      </c>
      <c r="I1814" s="19">
        <f>IF(OR(E1814="",F1814=""),"",E1814*F1814)</f>
        <v/>
      </c>
      <c r="J1814" s="16">
        <f>IF(H1814="","",IF(N(E1814)=0,"SEM ESTOQUE",IF(H1814&lt;0,"VENCIDO",IF(H1814&lt;=$D$4,"VENCE EM BREVE","OK"))))</f>
        <v/>
      </c>
      <c r="K1814" s="16" t="n"/>
    </row>
    <row r="1815">
      <c r="A1815" s="16" t="n"/>
      <c r="B1815" s="16" t="n"/>
      <c r="C1815" s="16" t="n"/>
      <c r="D1815" s="17" t="n"/>
      <c r="E1815" s="18" t="n"/>
      <c r="F1815" s="19" t="n"/>
      <c r="G1815" s="16" t="n"/>
      <c r="H1815" s="20">
        <f>IF(D1815="","",D1815-TODAY())</f>
        <v/>
      </c>
      <c r="I1815" s="19">
        <f>IF(OR(E1815="",F1815=""),"",E1815*F1815)</f>
        <v/>
      </c>
      <c r="J1815" s="16">
        <f>IF(H1815="","",IF(N(E1815)=0,"SEM ESTOQUE",IF(H1815&lt;0,"VENCIDO",IF(H1815&lt;=$D$4,"VENCE EM BREVE","OK"))))</f>
        <v/>
      </c>
      <c r="K1815" s="16" t="n"/>
    </row>
    <row r="1816">
      <c r="A1816" s="16" t="n"/>
      <c r="B1816" s="16" t="n"/>
      <c r="C1816" s="16" t="n"/>
      <c r="D1816" s="17" t="n"/>
      <c r="E1816" s="18" t="n"/>
      <c r="F1816" s="19" t="n"/>
      <c r="G1816" s="16" t="n"/>
      <c r="H1816" s="20">
        <f>IF(D1816="","",D1816-TODAY())</f>
        <v/>
      </c>
      <c r="I1816" s="19">
        <f>IF(OR(E1816="",F1816=""),"",E1816*F1816)</f>
        <v/>
      </c>
      <c r="J1816" s="16">
        <f>IF(H1816="","",IF(N(E1816)=0,"SEM ESTOQUE",IF(H1816&lt;0,"VENCIDO",IF(H1816&lt;=$D$4,"VENCE EM BREVE","OK"))))</f>
        <v/>
      </c>
      <c r="K1816" s="16" t="n"/>
    </row>
    <row r="1817">
      <c r="A1817" s="16" t="n"/>
      <c r="B1817" s="16" t="n"/>
      <c r="C1817" s="16" t="n"/>
      <c r="D1817" s="17" t="n"/>
      <c r="E1817" s="18" t="n"/>
      <c r="F1817" s="19" t="n"/>
      <c r="G1817" s="16" t="n"/>
      <c r="H1817" s="20">
        <f>IF(D1817="","",D1817-TODAY())</f>
        <v/>
      </c>
      <c r="I1817" s="19">
        <f>IF(OR(E1817="",F1817=""),"",E1817*F1817)</f>
        <v/>
      </c>
      <c r="J1817" s="16">
        <f>IF(H1817="","",IF(N(E1817)=0,"SEM ESTOQUE",IF(H1817&lt;0,"VENCIDO",IF(H1817&lt;=$D$4,"VENCE EM BREVE","OK"))))</f>
        <v/>
      </c>
      <c r="K1817" s="16" t="n"/>
    </row>
    <row r="1818">
      <c r="A1818" s="16" t="n"/>
      <c r="B1818" s="16" t="n"/>
      <c r="C1818" s="16" t="n"/>
      <c r="D1818" s="17" t="n"/>
      <c r="E1818" s="18" t="n"/>
      <c r="F1818" s="19" t="n"/>
      <c r="G1818" s="16" t="n"/>
      <c r="H1818" s="20">
        <f>IF(D1818="","",D1818-TODAY())</f>
        <v/>
      </c>
      <c r="I1818" s="19">
        <f>IF(OR(E1818="",F1818=""),"",E1818*F1818)</f>
        <v/>
      </c>
      <c r="J1818" s="16">
        <f>IF(H1818="","",IF(N(E1818)=0,"SEM ESTOQUE",IF(H1818&lt;0,"VENCIDO",IF(H1818&lt;=$D$4,"VENCE EM BREVE","OK"))))</f>
        <v/>
      </c>
      <c r="K1818" s="16" t="n"/>
    </row>
    <row r="1819">
      <c r="A1819" s="16" t="n"/>
      <c r="B1819" s="16" t="n"/>
      <c r="C1819" s="16" t="n"/>
      <c r="D1819" s="17" t="n"/>
      <c r="E1819" s="18" t="n"/>
      <c r="F1819" s="19" t="n"/>
      <c r="G1819" s="16" t="n"/>
      <c r="H1819" s="20">
        <f>IF(D1819="","",D1819-TODAY())</f>
        <v/>
      </c>
      <c r="I1819" s="19">
        <f>IF(OR(E1819="",F1819=""),"",E1819*F1819)</f>
        <v/>
      </c>
      <c r="J1819" s="16">
        <f>IF(H1819="","",IF(N(E1819)=0,"SEM ESTOQUE",IF(H1819&lt;0,"VENCIDO",IF(H1819&lt;=$D$4,"VENCE EM BREVE","OK"))))</f>
        <v/>
      </c>
      <c r="K1819" s="16" t="n"/>
    </row>
    <row r="1820">
      <c r="A1820" s="16" t="n"/>
      <c r="B1820" s="16" t="n"/>
      <c r="C1820" s="16" t="n"/>
      <c r="D1820" s="17" t="n"/>
      <c r="E1820" s="18" t="n"/>
      <c r="F1820" s="19" t="n"/>
      <c r="G1820" s="16" t="n"/>
      <c r="H1820" s="20">
        <f>IF(D1820="","",D1820-TODAY())</f>
        <v/>
      </c>
      <c r="I1820" s="19">
        <f>IF(OR(E1820="",F1820=""),"",E1820*F1820)</f>
        <v/>
      </c>
      <c r="J1820" s="16">
        <f>IF(H1820="","",IF(N(E1820)=0,"SEM ESTOQUE",IF(H1820&lt;0,"VENCIDO",IF(H1820&lt;=$D$4,"VENCE EM BREVE","OK"))))</f>
        <v/>
      </c>
      <c r="K1820" s="16" t="n"/>
    </row>
    <row r="1821">
      <c r="A1821" s="16" t="n"/>
      <c r="B1821" s="16" t="n"/>
      <c r="C1821" s="16" t="n"/>
      <c r="D1821" s="17" t="n"/>
      <c r="E1821" s="18" t="n"/>
      <c r="F1821" s="19" t="n"/>
      <c r="G1821" s="16" t="n"/>
      <c r="H1821" s="20">
        <f>IF(D1821="","",D1821-TODAY())</f>
        <v/>
      </c>
      <c r="I1821" s="19">
        <f>IF(OR(E1821="",F1821=""),"",E1821*F1821)</f>
        <v/>
      </c>
      <c r="J1821" s="16">
        <f>IF(H1821="","",IF(N(E1821)=0,"SEM ESTOQUE",IF(H1821&lt;0,"VENCIDO",IF(H1821&lt;=$D$4,"VENCE EM BREVE","OK"))))</f>
        <v/>
      </c>
      <c r="K1821" s="16" t="n"/>
    </row>
    <row r="1822">
      <c r="A1822" s="16" t="n"/>
      <c r="B1822" s="16" t="n"/>
      <c r="C1822" s="16" t="n"/>
      <c r="D1822" s="17" t="n"/>
      <c r="E1822" s="18" t="n"/>
      <c r="F1822" s="19" t="n"/>
      <c r="G1822" s="16" t="n"/>
      <c r="H1822" s="20">
        <f>IF(D1822="","",D1822-TODAY())</f>
        <v/>
      </c>
      <c r="I1822" s="19">
        <f>IF(OR(E1822="",F1822=""),"",E1822*F1822)</f>
        <v/>
      </c>
      <c r="J1822" s="16">
        <f>IF(H1822="","",IF(N(E1822)=0,"SEM ESTOQUE",IF(H1822&lt;0,"VENCIDO",IF(H1822&lt;=$D$4,"VENCE EM BREVE","OK"))))</f>
        <v/>
      </c>
      <c r="K1822" s="16" t="n"/>
    </row>
    <row r="1823">
      <c r="A1823" s="16" t="n"/>
      <c r="B1823" s="16" t="n"/>
      <c r="C1823" s="16" t="n"/>
      <c r="D1823" s="17" t="n"/>
      <c r="E1823" s="18" t="n"/>
      <c r="F1823" s="19" t="n"/>
      <c r="G1823" s="16" t="n"/>
      <c r="H1823" s="20">
        <f>IF(D1823="","",D1823-TODAY())</f>
        <v/>
      </c>
      <c r="I1823" s="19">
        <f>IF(OR(E1823="",F1823=""),"",E1823*F1823)</f>
        <v/>
      </c>
      <c r="J1823" s="16">
        <f>IF(H1823="","",IF(N(E1823)=0,"SEM ESTOQUE",IF(H1823&lt;0,"VENCIDO",IF(H1823&lt;=$D$4,"VENCE EM BREVE","OK"))))</f>
        <v/>
      </c>
      <c r="K1823" s="16" t="n"/>
    </row>
    <row r="1824">
      <c r="A1824" s="16" t="n"/>
      <c r="B1824" s="16" t="n"/>
      <c r="C1824" s="16" t="n"/>
      <c r="D1824" s="17" t="n"/>
      <c r="E1824" s="18" t="n"/>
      <c r="F1824" s="19" t="n"/>
      <c r="G1824" s="16" t="n"/>
      <c r="H1824" s="20">
        <f>IF(D1824="","",D1824-TODAY())</f>
        <v/>
      </c>
      <c r="I1824" s="19">
        <f>IF(OR(E1824="",F1824=""),"",E1824*F1824)</f>
        <v/>
      </c>
      <c r="J1824" s="16">
        <f>IF(H1824="","",IF(N(E1824)=0,"SEM ESTOQUE",IF(H1824&lt;0,"VENCIDO",IF(H1824&lt;=$D$4,"VENCE EM BREVE","OK"))))</f>
        <v/>
      </c>
      <c r="K1824" s="16" t="n"/>
    </row>
    <row r="1825">
      <c r="A1825" s="16" t="n"/>
      <c r="B1825" s="16" t="n"/>
      <c r="C1825" s="16" t="n"/>
      <c r="D1825" s="17" t="n"/>
      <c r="E1825" s="18" t="n"/>
      <c r="F1825" s="19" t="n"/>
      <c r="G1825" s="16" t="n"/>
      <c r="H1825" s="20">
        <f>IF(D1825="","",D1825-TODAY())</f>
        <v/>
      </c>
      <c r="I1825" s="19">
        <f>IF(OR(E1825="",F1825=""),"",E1825*F1825)</f>
        <v/>
      </c>
      <c r="J1825" s="16">
        <f>IF(H1825="","",IF(N(E1825)=0,"SEM ESTOQUE",IF(H1825&lt;0,"VENCIDO",IF(H1825&lt;=$D$4,"VENCE EM BREVE","OK"))))</f>
        <v/>
      </c>
      <c r="K1825" s="16" t="n"/>
    </row>
    <row r="1826">
      <c r="A1826" s="16" t="n"/>
      <c r="B1826" s="16" t="n"/>
      <c r="C1826" s="16" t="n"/>
      <c r="D1826" s="17" t="n"/>
      <c r="E1826" s="18" t="n"/>
      <c r="F1826" s="19" t="n"/>
      <c r="G1826" s="16" t="n"/>
      <c r="H1826" s="20">
        <f>IF(D1826="","",D1826-TODAY())</f>
        <v/>
      </c>
      <c r="I1826" s="19">
        <f>IF(OR(E1826="",F1826=""),"",E1826*F1826)</f>
        <v/>
      </c>
      <c r="J1826" s="16">
        <f>IF(H1826="","",IF(N(E1826)=0,"SEM ESTOQUE",IF(H1826&lt;0,"VENCIDO",IF(H1826&lt;=$D$4,"VENCE EM BREVE","OK"))))</f>
        <v/>
      </c>
      <c r="K1826" s="16" t="n"/>
    </row>
    <row r="1827">
      <c r="A1827" s="16" t="n"/>
      <c r="B1827" s="16" t="n"/>
      <c r="C1827" s="16" t="n"/>
      <c r="D1827" s="17" t="n"/>
      <c r="E1827" s="18" t="n"/>
      <c r="F1827" s="19" t="n"/>
      <c r="G1827" s="16" t="n"/>
      <c r="H1827" s="20">
        <f>IF(D1827="","",D1827-TODAY())</f>
        <v/>
      </c>
      <c r="I1827" s="19">
        <f>IF(OR(E1827="",F1827=""),"",E1827*F1827)</f>
        <v/>
      </c>
      <c r="J1827" s="16">
        <f>IF(H1827="","",IF(N(E1827)=0,"SEM ESTOQUE",IF(H1827&lt;0,"VENCIDO",IF(H1827&lt;=$D$4,"VENCE EM BREVE","OK"))))</f>
        <v/>
      </c>
      <c r="K1827" s="16" t="n"/>
    </row>
    <row r="1828">
      <c r="A1828" s="16" t="n"/>
      <c r="B1828" s="16" t="n"/>
      <c r="C1828" s="16" t="n"/>
      <c r="D1828" s="17" t="n"/>
      <c r="E1828" s="18" t="n"/>
      <c r="F1828" s="19" t="n"/>
      <c r="G1828" s="16" t="n"/>
      <c r="H1828" s="20">
        <f>IF(D1828="","",D1828-TODAY())</f>
        <v/>
      </c>
      <c r="I1828" s="19">
        <f>IF(OR(E1828="",F1828=""),"",E1828*F1828)</f>
        <v/>
      </c>
      <c r="J1828" s="16">
        <f>IF(H1828="","",IF(N(E1828)=0,"SEM ESTOQUE",IF(H1828&lt;0,"VENCIDO",IF(H1828&lt;=$D$4,"VENCE EM BREVE","OK"))))</f>
        <v/>
      </c>
      <c r="K1828" s="16" t="n"/>
    </row>
    <row r="1829">
      <c r="A1829" s="16" t="n"/>
      <c r="B1829" s="16" t="n"/>
      <c r="C1829" s="16" t="n"/>
      <c r="D1829" s="17" t="n"/>
      <c r="E1829" s="18" t="n"/>
      <c r="F1829" s="19" t="n"/>
      <c r="G1829" s="16" t="n"/>
      <c r="H1829" s="20">
        <f>IF(D1829="","",D1829-TODAY())</f>
        <v/>
      </c>
      <c r="I1829" s="19">
        <f>IF(OR(E1829="",F1829=""),"",E1829*F1829)</f>
        <v/>
      </c>
      <c r="J1829" s="16">
        <f>IF(H1829="","",IF(N(E1829)=0,"SEM ESTOQUE",IF(H1829&lt;0,"VENCIDO",IF(H1829&lt;=$D$4,"VENCE EM BREVE","OK"))))</f>
        <v/>
      </c>
      <c r="K1829" s="16" t="n"/>
    </row>
    <row r="1830">
      <c r="A1830" s="16" t="n"/>
      <c r="B1830" s="16" t="n"/>
      <c r="C1830" s="16" t="n"/>
      <c r="D1830" s="17" t="n"/>
      <c r="E1830" s="18" t="n"/>
      <c r="F1830" s="19" t="n"/>
      <c r="G1830" s="16" t="n"/>
      <c r="H1830" s="20">
        <f>IF(D1830="","",D1830-TODAY())</f>
        <v/>
      </c>
      <c r="I1830" s="19">
        <f>IF(OR(E1830="",F1830=""),"",E1830*F1830)</f>
        <v/>
      </c>
      <c r="J1830" s="16">
        <f>IF(H1830="","",IF(N(E1830)=0,"SEM ESTOQUE",IF(H1830&lt;0,"VENCIDO",IF(H1830&lt;=$D$4,"VENCE EM BREVE","OK"))))</f>
        <v/>
      </c>
      <c r="K1830" s="16" t="n"/>
    </row>
    <row r="1831">
      <c r="A1831" s="16" t="n"/>
      <c r="B1831" s="16" t="n"/>
      <c r="C1831" s="16" t="n"/>
      <c r="D1831" s="17" t="n"/>
      <c r="E1831" s="18" t="n"/>
      <c r="F1831" s="19" t="n"/>
      <c r="G1831" s="16" t="n"/>
      <c r="H1831" s="20">
        <f>IF(D1831="","",D1831-TODAY())</f>
        <v/>
      </c>
      <c r="I1831" s="19">
        <f>IF(OR(E1831="",F1831=""),"",E1831*F1831)</f>
        <v/>
      </c>
      <c r="J1831" s="16">
        <f>IF(H1831="","",IF(N(E1831)=0,"SEM ESTOQUE",IF(H1831&lt;0,"VENCIDO",IF(H1831&lt;=$D$4,"VENCE EM BREVE","OK"))))</f>
        <v/>
      </c>
      <c r="K1831" s="16" t="n"/>
    </row>
    <row r="1832">
      <c r="A1832" s="16" t="n"/>
      <c r="B1832" s="16" t="n"/>
      <c r="C1832" s="16" t="n"/>
      <c r="D1832" s="17" t="n"/>
      <c r="E1832" s="18" t="n"/>
      <c r="F1832" s="19" t="n"/>
      <c r="G1832" s="16" t="n"/>
      <c r="H1832" s="20">
        <f>IF(D1832="","",D1832-TODAY())</f>
        <v/>
      </c>
      <c r="I1832" s="19">
        <f>IF(OR(E1832="",F1832=""),"",E1832*F1832)</f>
        <v/>
      </c>
      <c r="J1832" s="16">
        <f>IF(H1832="","",IF(N(E1832)=0,"SEM ESTOQUE",IF(H1832&lt;0,"VENCIDO",IF(H1832&lt;=$D$4,"VENCE EM BREVE","OK"))))</f>
        <v/>
      </c>
      <c r="K1832" s="16" t="n"/>
    </row>
    <row r="1833">
      <c r="A1833" s="16" t="n"/>
      <c r="B1833" s="16" t="n"/>
      <c r="C1833" s="16" t="n"/>
      <c r="D1833" s="17" t="n"/>
      <c r="E1833" s="18" t="n"/>
      <c r="F1833" s="19" t="n"/>
      <c r="G1833" s="16" t="n"/>
      <c r="H1833" s="20">
        <f>IF(D1833="","",D1833-TODAY())</f>
        <v/>
      </c>
      <c r="I1833" s="19">
        <f>IF(OR(E1833="",F1833=""),"",E1833*F1833)</f>
        <v/>
      </c>
      <c r="J1833" s="16">
        <f>IF(H1833="","",IF(N(E1833)=0,"SEM ESTOQUE",IF(H1833&lt;0,"VENCIDO",IF(H1833&lt;=$D$4,"VENCE EM BREVE","OK"))))</f>
        <v/>
      </c>
      <c r="K1833" s="16" t="n"/>
    </row>
    <row r="1834">
      <c r="A1834" s="16" t="n"/>
      <c r="B1834" s="16" t="n"/>
      <c r="C1834" s="16" t="n"/>
      <c r="D1834" s="17" t="n"/>
      <c r="E1834" s="18" t="n"/>
      <c r="F1834" s="19" t="n"/>
      <c r="G1834" s="16" t="n"/>
      <c r="H1834" s="20">
        <f>IF(D1834="","",D1834-TODAY())</f>
        <v/>
      </c>
      <c r="I1834" s="19">
        <f>IF(OR(E1834="",F1834=""),"",E1834*F1834)</f>
        <v/>
      </c>
      <c r="J1834" s="16">
        <f>IF(H1834="","",IF(N(E1834)=0,"SEM ESTOQUE",IF(H1834&lt;0,"VENCIDO",IF(H1834&lt;=$D$4,"VENCE EM BREVE","OK"))))</f>
        <v/>
      </c>
      <c r="K1834" s="16" t="n"/>
    </row>
    <row r="1835">
      <c r="A1835" s="16" t="n"/>
      <c r="B1835" s="16" t="n"/>
      <c r="C1835" s="16" t="n"/>
      <c r="D1835" s="17" t="n"/>
      <c r="E1835" s="18" t="n"/>
      <c r="F1835" s="19" t="n"/>
      <c r="G1835" s="16" t="n"/>
      <c r="H1835" s="20">
        <f>IF(D1835="","",D1835-TODAY())</f>
        <v/>
      </c>
      <c r="I1835" s="19">
        <f>IF(OR(E1835="",F1835=""),"",E1835*F1835)</f>
        <v/>
      </c>
      <c r="J1835" s="16">
        <f>IF(H1835="","",IF(N(E1835)=0,"SEM ESTOQUE",IF(H1835&lt;0,"VENCIDO",IF(H1835&lt;=$D$4,"VENCE EM BREVE","OK"))))</f>
        <v/>
      </c>
      <c r="K1835" s="16" t="n"/>
    </row>
    <row r="1836">
      <c r="A1836" s="16" t="n"/>
      <c r="B1836" s="16" t="n"/>
      <c r="C1836" s="16" t="n"/>
      <c r="D1836" s="17" t="n"/>
      <c r="E1836" s="18" t="n"/>
      <c r="F1836" s="19" t="n"/>
      <c r="G1836" s="16" t="n"/>
      <c r="H1836" s="20">
        <f>IF(D1836="","",D1836-TODAY())</f>
        <v/>
      </c>
      <c r="I1836" s="19">
        <f>IF(OR(E1836="",F1836=""),"",E1836*F1836)</f>
        <v/>
      </c>
      <c r="J1836" s="16">
        <f>IF(H1836="","",IF(N(E1836)=0,"SEM ESTOQUE",IF(H1836&lt;0,"VENCIDO",IF(H1836&lt;=$D$4,"VENCE EM BREVE","OK"))))</f>
        <v/>
      </c>
      <c r="K1836" s="16" t="n"/>
    </row>
    <row r="1837">
      <c r="A1837" s="16" t="n"/>
      <c r="B1837" s="16" t="n"/>
      <c r="C1837" s="16" t="n"/>
      <c r="D1837" s="17" t="n"/>
      <c r="E1837" s="18" t="n"/>
      <c r="F1837" s="19" t="n"/>
      <c r="G1837" s="16" t="n"/>
      <c r="H1837" s="20">
        <f>IF(D1837="","",D1837-TODAY())</f>
        <v/>
      </c>
      <c r="I1837" s="19">
        <f>IF(OR(E1837="",F1837=""),"",E1837*F1837)</f>
        <v/>
      </c>
      <c r="J1837" s="16">
        <f>IF(H1837="","",IF(N(E1837)=0,"SEM ESTOQUE",IF(H1837&lt;0,"VENCIDO",IF(H1837&lt;=$D$4,"VENCE EM BREVE","OK"))))</f>
        <v/>
      </c>
      <c r="K1837" s="16" t="n"/>
    </row>
    <row r="1838">
      <c r="A1838" s="16" t="n"/>
      <c r="B1838" s="16" t="n"/>
      <c r="C1838" s="16" t="n"/>
      <c r="D1838" s="17" t="n"/>
      <c r="E1838" s="18" t="n"/>
      <c r="F1838" s="19" t="n"/>
      <c r="G1838" s="16" t="n"/>
      <c r="H1838" s="20">
        <f>IF(D1838="","",D1838-TODAY())</f>
        <v/>
      </c>
      <c r="I1838" s="19">
        <f>IF(OR(E1838="",F1838=""),"",E1838*F1838)</f>
        <v/>
      </c>
      <c r="J1838" s="16">
        <f>IF(H1838="","",IF(N(E1838)=0,"SEM ESTOQUE",IF(H1838&lt;0,"VENCIDO",IF(H1838&lt;=$D$4,"VENCE EM BREVE","OK"))))</f>
        <v/>
      </c>
      <c r="K1838" s="16" t="n"/>
    </row>
    <row r="1839">
      <c r="A1839" s="16" t="n"/>
      <c r="B1839" s="16" t="n"/>
      <c r="C1839" s="16" t="n"/>
      <c r="D1839" s="17" t="n"/>
      <c r="E1839" s="18" t="n"/>
      <c r="F1839" s="19" t="n"/>
      <c r="G1839" s="16" t="n"/>
      <c r="H1839" s="20">
        <f>IF(D1839="","",D1839-TODAY())</f>
        <v/>
      </c>
      <c r="I1839" s="19">
        <f>IF(OR(E1839="",F1839=""),"",E1839*F1839)</f>
        <v/>
      </c>
      <c r="J1839" s="16">
        <f>IF(H1839="","",IF(N(E1839)=0,"SEM ESTOQUE",IF(H1839&lt;0,"VENCIDO",IF(H1839&lt;=$D$4,"VENCE EM BREVE","OK"))))</f>
        <v/>
      </c>
      <c r="K1839" s="16" t="n"/>
    </row>
    <row r="1840">
      <c r="A1840" s="16" t="n"/>
      <c r="B1840" s="16" t="n"/>
      <c r="C1840" s="16" t="n"/>
      <c r="D1840" s="17" t="n"/>
      <c r="E1840" s="18" t="n"/>
      <c r="F1840" s="19" t="n"/>
      <c r="G1840" s="16" t="n"/>
      <c r="H1840" s="20">
        <f>IF(D1840="","",D1840-TODAY())</f>
        <v/>
      </c>
      <c r="I1840" s="19">
        <f>IF(OR(E1840="",F1840=""),"",E1840*F1840)</f>
        <v/>
      </c>
      <c r="J1840" s="16">
        <f>IF(H1840="","",IF(N(E1840)=0,"SEM ESTOQUE",IF(H1840&lt;0,"VENCIDO",IF(H1840&lt;=$D$4,"VENCE EM BREVE","OK"))))</f>
        <v/>
      </c>
      <c r="K1840" s="16" t="n"/>
    </row>
    <row r="1841">
      <c r="A1841" s="16" t="n"/>
      <c r="B1841" s="16" t="n"/>
      <c r="C1841" s="16" t="n"/>
      <c r="D1841" s="17" t="n"/>
      <c r="E1841" s="18" t="n"/>
      <c r="F1841" s="19" t="n"/>
      <c r="G1841" s="16" t="n"/>
      <c r="H1841" s="20">
        <f>IF(D1841="","",D1841-TODAY())</f>
        <v/>
      </c>
      <c r="I1841" s="19">
        <f>IF(OR(E1841="",F1841=""),"",E1841*F1841)</f>
        <v/>
      </c>
      <c r="J1841" s="16">
        <f>IF(H1841="","",IF(N(E1841)=0,"SEM ESTOQUE",IF(H1841&lt;0,"VENCIDO",IF(H1841&lt;=$D$4,"VENCE EM BREVE","OK"))))</f>
        <v/>
      </c>
      <c r="K1841" s="16" t="n"/>
    </row>
    <row r="1842">
      <c r="A1842" s="16" t="n"/>
      <c r="B1842" s="16" t="n"/>
      <c r="C1842" s="16" t="n"/>
      <c r="D1842" s="17" t="n"/>
      <c r="E1842" s="18" t="n"/>
      <c r="F1842" s="19" t="n"/>
      <c r="G1842" s="16" t="n"/>
      <c r="H1842" s="20">
        <f>IF(D1842="","",D1842-TODAY())</f>
        <v/>
      </c>
      <c r="I1842" s="19">
        <f>IF(OR(E1842="",F1842=""),"",E1842*F1842)</f>
        <v/>
      </c>
      <c r="J1842" s="16">
        <f>IF(H1842="","",IF(N(E1842)=0,"SEM ESTOQUE",IF(H1842&lt;0,"VENCIDO",IF(H1842&lt;=$D$4,"VENCE EM BREVE","OK"))))</f>
        <v/>
      </c>
      <c r="K1842" s="16" t="n"/>
    </row>
    <row r="1843">
      <c r="A1843" s="16" t="n"/>
      <c r="B1843" s="16" t="n"/>
      <c r="C1843" s="16" t="n"/>
      <c r="D1843" s="17" t="n"/>
      <c r="E1843" s="18" t="n"/>
      <c r="F1843" s="19" t="n"/>
      <c r="G1843" s="16" t="n"/>
      <c r="H1843" s="20">
        <f>IF(D1843="","",D1843-TODAY())</f>
        <v/>
      </c>
      <c r="I1843" s="19">
        <f>IF(OR(E1843="",F1843=""),"",E1843*F1843)</f>
        <v/>
      </c>
      <c r="J1843" s="16">
        <f>IF(H1843="","",IF(N(E1843)=0,"SEM ESTOQUE",IF(H1843&lt;0,"VENCIDO",IF(H1843&lt;=$D$4,"VENCE EM BREVE","OK"))))</f>
        <v/>
      </c>
      <c r="K1843" s="16" t="n"/>
    </row>
    <row r="1844">
      <c r="A1844" s="16" t="n"/>
      <c r="B1844" s="16" t="n"/>
      <c r="C1844" s="16" t="n"/>
      <c r="D1844" s="17" t="n"/>
      <c r="E1844" s="18" t="n"/>
      <c r="F1844" s="19" t="n"/>
      <c r="G1844" s="16" t="n"/>
      <c r="H1844" s="20">
        <f>IF(D1844="","",D1844-TODAY())</f>
        <v/>
      </c>
      <c r="I1844" s="19">
        <f>IF(OR(E1844="",F1844=""),"",E1844*F1844)</f>
        <v/>
      </c>
      <c r="J1844" s="16">
        <f>IF(H1844="","",IF(N(E1844)=0,"SEM ESTOQUE",IF(H1844&lt;0,"VENCIDO",IF(H1844&lt;=$D$4,"VENCE EM BREVE","OK"))))</f>
        <v/>
      </c>
      <c r="K1844" s="16" t="n"/>
    </row>
    <row r="1845">
      <c r="A1845" s="16" t="n"/>
      <c r="B1845" s="16" t="n"/>
      <c r="C1845" s="16" t="n"/>
      <c r="D1845" s="17" t="n"/>
      <c r="E1845" s="18" t="n"/>
      <c r="F1845" s="19" t="n"/>
      <c r="G1845" s="16" t="n"/>
      <c r="H1845" s="20">
        <f>IF(D1845="","",D1845-TODAY())</f>
        <v/>
      </c>
      <c r="I1845" s="19">
        <f>IF(OR(E1845="",F1845=""),"",E1845*F1845)</f>
        <v/>
      </c>
      <c r="J1845" s="16">
        <f>IF(H1845="","",IF(N(E1845)=0,"SEM ESTOQUE",IF(H1845&lt;0,"VENCIDO",IF(H1845&lt;=$D$4,"VENCE EM BREVE","OK"))))</f>
        <v/>
      </c>
      <c r="K1845" s="16" t="n"/>
    </row>
    <row r="1846">
      <c r="A1846" s="16" t="n"/>
      <c r="B1846" s="16" t="n"/>
      <c r="C1846" s="16" t="n"/>
      <c r="D1846" s="17" t="n"/>
      <c r="E1846" s="18" t="n"/>
      <c r="F1846" s="19" t="n"/>
      <c r="G1846" s="16" t="n"/>
      <c r="H1846" s="20">
        <f>IF(D1846="","",D1846-TODAY())</f>
        <v/>
      </c>
      <c r="I1846" s="19">
        <f>IF(OR(E1846="",F1846=""),"",E1846*F1846)</f>
        <v/>
      </c>
      <c r="J1846" s="16">
        <f>IF(H1846="","",IF(N(E1846)=0,"SEM ESTOQUE",IF(H1846&lt;0,"VENCIDO",IF(H1846&lt;=$D$4,"VENCE EM BREVE","OK"))))</f>
        <v/>
      </c>
      <c r="K1846" s="16" t="n"/>
    </row>
    <row r="1847">
      <c r="A1847" s="16" t="n"/>
      <c r="B1847" s="16" t="n"/>
      <c r="C1847" s="16" t="n"/>
      <c r="D1847" s="17" t="n"/>
      <c r="E1847" s="18" t="n"/>
      <c r="F1847" s="19" t="n"/>
      <c r="G1847" s="16" t="n"/>
      <c r="H1847" s="20">
        <f>IF(D1847="","",D1847-TODAY())</f>
        <v/>
      </c>
      <c r="I1847" s="19">
        <f>IF(OR(E1847="",F1847=""),"",E1847*F1847)</f>
        <v/>
      </c>
      <c r="J1847" s="16">
        <f>IF(H1847="","",IF(N(E1847)=0,"SEM ESTOQUE",IF(H1847&lt;0,"VENCIDO",IF(H1847&lt;=$D$4,"VENCE EM BREVE","OK"))))</f>
        <v/>
      </c>
      <c r="K1847" s="16" t="n"/>
    </row>
    <row r="1848">
      <c r="A1848" s="16" t="n"/>
      <c r="B1848" s="16" t="n"/>
      <c r="C1848" s="16" t="n"/>
      <c r="D1848" s="17" t="n"/>
      <c r="E1848" s="18" t="n"/>
      <c r="F1848" s="19" t="n"/>
      <c r="G1848" s="16" t="n"/>
      <c r="H1848" s="20">
        <f>IF(D1848="","",D1848-TODAY())</f>
        <v/>
      </c>
      <c r="I1848" s="19">
        <f>IF(OR(E1848="",F1848=""),"",E1848*F1848)</f>
        <v/>
      </c>
      <c r="J1848" s="16">
        <f>IF(H1848="","",IF(N(E1848)=0,"SEM ESTOQUE",IF(H1848&lt;0,"VENCIDO",IF(H1848&lt;=$D$4,"VENCE EM BREVE","OK"))))</f>
        <v/>
      </c>
      <c r="K1848" s="16" t="n"/>
    </row>
    <row r="1849">
      <c r="A1849" s="16" t="n"/>
      <c r="B1849" s="16" t="n"/>
      <c r="C1849" s="16" t="n"/>
      <c r="D1849" s="17" t="n"/>
      <c r="E1849" s="18" t="n"/>
      <c r="F1849" s="19" t="n"/>
      <c r="G1849" s="16" t="n"/>
      <c r="H1849" s="20">
        <f>IF(D1849="","",D1849-TODAY())</f>
        <v/>
      </c>
      <c r="I1849" s="19">
        <f>IF(OR(E1849="",F1849=""),"",E1849*F1849)</f>
        <v/>
      </c>
      <c r="J1849" s="16">
        <f>IF(H1849="","",IF(N(E1849)=0,"SEM ESTOQUE",IF(H1849&lt;0,"VENCIDO",IF(H1849&lt;=$D$4,"VENCE EM BREVE","OK"))))</f>
        <v/>
      </c>
      <c r="K1849" s="16" t="n"/>
    </row>
    <row r="1850">
      <c r="A1850" s="16" t="n"/>
      <c r="B1850" s="16" t="n"/>
      <c r="C1850" s="16" t="n"/>
      <c r="D1850" s="17" t="n"/>
      <c r="E1850" s="18" t="n"/>
      <c r="F1850" s="19" t="n"/>
      <c r="G1850" s="16" t="n"/>
      <c r="H1850" s="20">
        <f>IF(D1850="","",D1850-TODAY())</f>
        <v/>
      </c>
      <c r="I1850" s="19">
        <f>IF(OR(E1850="",F1850=""),"",E1850*F1850)</f>
        <v/>
      </c>
      <c r="J1850" s="16">
        <f>IF(H1850="","",IF(N(E1850)=0,"SEM ESTOQUE",IF(H1850&lt;0,"VENCIDO",IF(H1850&lt;=$D$4,"VENCE EM BREVE","OK"))))</f>
        <v/>
      </c>
      <c r="K1850" s="16" t="n"/>
    </row>
    <row r="1851">
      <c r="A1851" s="16" t="n"/>
      <c r="B1851" s="16" t="n"/>
      <c r="C1851" s="16" t="n"/>
      <c r="D1851" s="17" t="n"/>
      <c r="E1851" s="18" t="n"/>
      <c r="F1851" s="19" t="n"/>
      <c r="G1851" s="16" t="n"/>
      <c r="H1851" s="20">
        <f>IF(D1851="","",D1851-TODAY())</f>
        <v/>
      </c>
      <c r="I1851" s="19">
        <f>IF(OR(E1851="",F1851=""),"",E1851*F1851)</f>
        <v/>
      </c>
      <c r="J1851" s="16">
        <f>IF(H1851="","",IF(N(E1851)=0,"SEM ESTOQUE",IF(H1851&lt;0,"VENCIDO",IF(H1851&lt;=$D$4,"VENCE EM BREVE","OK"))))</f>
        <v/>
      </c>
      <c r="K1851" s="16" t="n"/>
    </row>
    <row r="1852">
      <c r="A1852" s="16" t="n"/>
      <c r="B1852" s="16" t="n"/>
      <c r="C1852" s="16" t="n"/>
      <c r="D1852" s="17" t="n"/>
      <c r="E1852" s="18" t="n"/>
      <c r="F1852" s="19" t="n"/>
      <c r="G1852" s="16" t="n"/>
      <c r="H1852" s="20">
        <f>IF(D1852="","",D1852-TODAY())</f>
        <v/>
      </c>
      <c r="I1852" s="19">
        <f>IF(OR(E1852="",F1852=""),"",E1852*F1852)</f>
        <v/>
      </c>
      <c r="J1852" s="16">
        <f>IF(H1852="","",IF(N(E1852)=0,"SEM ESTOQUE",IF(H1852&lt;0,"VENCIDO",IF(H1852&lt;=$D$4,"VENCE EM BREVE","OK"))))</f>
        <v/>
      </c>
      <c r="K1852" s="16" t="n"/>
    </row>
    <row r="1853">
      <c r="A1853" s="16" t="n"/>
      <c r="B1853" s="16" t="n"/>
      <c r="C1853" s="16" t="n"/>
      <c r="D1853" s="17" t="n"/>
      <c r="E1853" s="18" t="n"/>
      <c r="F1853" s="19" t="n"/>
      <c r="G1853" s="16" t="n"/>
      <c r="H1853" s="20">
        <f>IF(D1853="","",D1853-TODAY())</f>
        <v/>
      </c>
      <c r="I1853" s="19">
        <f>IF(OR(E1853="",F1853=""),"",E1853*F1853)</f>
        <v/>
      </c>
      <c r="J1853" s="16">
        <f>IF(H1853="","",IF(N(E1853)=0,"SEM ESTOQUE",IF(H1853&lt;0,"VENCIDO",IF(H1853&lt;=$D$4,"VENCE EM BREVE","OK"))))</f>
        <v/>
      </c>
      <c r="K1853" s="16" t="n"/>
    </row>
    <row r="1854">
      <c r="A1854" s="16" t="n"/>
      <c r="B1854" s="16" t="n"/>
      <c r="C1854" s="16" t="n"/>
      <c r="D1854" s="17" t="n"/>
      <c r="E1854" s="18" t="n"/>
      <c r="F1854" s="19" t="n"/>
      <c r="G1854" s="16" t="n"/>
      <c r="H1854" s="20">
        <f>IF(D1854="","",D1854-TODAY())</f>
        <v/>
      </c>
      <c r="I1854" s="19">
        <f>IF(OR(E1854="",F1854=""),"",E1854*F1854)</f>
        <v/>
      </c>
      <c r="J1854" s="16">
        <f>IF(H1854="","",IF(N(E1854)=0,"SEM ESTOQUE",IF(H1854&lt;0,"VENCIDO",IF(H1854&lt;=$D$4,"VENCE EM BREVE","OK"))))</f>
        <v/>
      </c>
      <c r="K1854" s="16" t="n"/>
    </row>
    <row r="1855">
      <c r="A1855" s="16" t="n"/>
      <c r="B1855" s="16" t="n"/>
      <c r="C1855" s="16" t="n"/>
      <c r="D1855" s="17" t="n"/>
      <c r="E1855" s="18" t="n"/>
      <c r="F1855" s="19" t="n"/>
      <c r="G1855" s="16" t="n"/>
      <c r="H1855" s="20">
        <f>IF(D1855="","",D1855-TODAY())</f>
        <v/>
      </c>
      <c r="I1855" s="19">
        <f>IF(OR(E1855="",F1855=""),"",E1855*F1855)</f>
        <v/>
      </c>
      <c r="J1855" s="16">
        <f>IF(H1855="","",IF(N(E1855)=0,"SEM ESTOQUE",IF(H1855&lt;0,"VENCIDO",IF(H1855&lt;=$D$4,"VENCE EM BREVE","OK"))))</f>
        <v/>
      </c>
      <c r="K1855" s="16" t="n"/>
    </row>
    <row r="1856">
      <c r="A1856" s="16" t="n"/>
      <c r="B1856" s="16" t="n"/>
      <c r="C1856" s="16" t="n"/>
      <c r="D1856" s="17" t="n"/>
      <c r="E1856" s="18" t="n"/>
      <c r="F1856" s="19" t="n"/>
      <c r="G1856" s="16" t="n"/>
      <c r="H1856" s="20">
        <f>IF(D1856="","",D1856-TODAY())</f>
        <v/>
      </c>
      <c r="I1856" s="19">
        <f>IF(OR(E1856="",F1856=""),"",E1856*F1856)</f>
        <v/>
      </c>
      <c r="J1856" s="16">
        <f>IF(H1856="","",IF(N(E1856)=0,"SEM ESTOQUE",IF(H1856&lt;0,"VENCIDO",IF(H1856&lt;=$D$4,"VENCE EM BREVE","OK"))))</f>
        <v/>
      </c>
      <c r="K1856" s="16" t="n"/>
    </row>
    <row r="1857">
      <c r="A1857" s="16" t="n"/>
      <c r="B1857" s="16" t="n"/>
      <c r="C1857" s="16" t="n"/>
      <c r="D1857" s="17" t="n"/>
      <c r="E1857" s="18" t="n"/>
      <c r="F1857" s="19" t="n"/>
      <c r="G1857" s="16" t="n"/>
      <c r="H1857" s="20">
        <f>IF(D1857="","",D1857-TODAY())</f>
        <v/>
      </c>
      <c r="I1857" s="19">
        <f>IF(OR(E1857="",F1857=""),"",E1857*F1857)</f>
        <v/>
      </c>
      <c r="J1857" s="16">
        <f>IF(H1857="","",IF(N(E1857)=0,"SEM ESTOQUE",IF(H1857&lt;0,"VENCIDO",IF(H1857&lt;=$D$4,"VENCE EM BREVE","OK"))))</f>
        <v/>
      </c>
      <c r="K1857" s="16" t="n"/>
    </row>
    <row r="1858">
      <c r="A1858" s="16" t="n"/>
      <c r="B1858" s="16" t="n"/>
      <c r="C1858" s="16" t="n"/>
      <c r="D1858" s="17" t="n"/>
      <c r="E1858" s="18" t="n"/>
      <c r="F1858" s="19" t="n"/>
      <c r="G1858" s="16" t="n"/>
      <c r="H1858" s="20">
        <f>IF(D1858="","",D1858-TODAY())</f>
        <v/>
      </c>
      <c r="I1858" s="19">
        <f>IF(OR(E1858="",F1858=""),"",E1858*F1858)</f>
        <v/>
      </c>
      <c r="J1858" s="16">
        <f>IF(H1858="","",IF(N(E1858)=0,"SEM ESTOQUE",IF(H1858&lt;0,"VENCIDO",IF(H1858&lt;=$D$4,"VENCE EM BREVE","OK"))))</f>
        <v/>
      </c>
      <c r="K1858" s="16" t="n"/>
    </row>
    <row r="1859">
      <c r="A1859" s="16" t="n"/>
      <c r="B1859" s="16" t="n"/>
      <c r="C1859" s="16" t="n"/>
      <c r="D1859" s="17" t="n"/>
      <c r="E1859" s="18" t="n"/>
      <c r="F1859" s="19" t="n"/>
      <c r="G1859" s="16" t="n"/>
      <c r="H1859" s="20">
        <f>IF(D1859="","",D1859-TODAY())</f>
        <v/>
      </c>
      <c r="I1859" s="19">
        <f>IF(OR(E1859="",F1859=""),"",E1859*F1859)</f>
        <v/>
      </c>
      <c r="J1859" s="16">
        <f>IF(H1859="","",IF(N(E1859)=0,"SEM ESTOQUE",IF(H1859&lt;0,"VENCIDO",IF(H1859&lt;=$D$4,"VENCE EM BREVE","OK"))))</f>
        <v/>
      </c>
      <c r="K1859" s="16" t="n"/>
    </row>
    <row r="1860">
      <c r="A1860" s="16" t="n"/>
      <c r="B1860" s="16" t="n"/>
      <c r="C1860" s="16" t="n"/>
      <c r="D1860" s="17" t="n"/>
      <c r="E1860" s="18" t="n"/>
      <c r="F1860" s="19" t="n"/>
      <c r="G1860" s="16" t="n"/>
      <c r="H1860" s="20">
        <f>IF(D1860="","",D1860-TODAY())</f>
        <v/>
      </c>
      <c r="I1860" s="19">
        <f>IF(OR(E1860="",F1860=""),"",E1860*F1860)</f>
        <v/>
      </c>
      <c r="J1860" s="16">
        <f>IF(H1860="","",IF(N(E1860)=0,"SEM ESTOQUE",IF(H1860&lt;0,"VENCIDO",IF(H1860&lt;=$D$4,"VENCE EM BREVE","OK"))))</f>
        <v/>
      </c>
      <c r="K1860" s="16" t="n"/>
    </row>
    <row r="1861">
      <c r="A1861" s="16" t="n"/>
      <c r="B1861" s="16" t="n"/>
      <c r="C1861" s="16" t="n"/>
      <c r="D1861" s="17" t="n"/>
      <c r="E1861" s="18" t="n"/>
      <c r="F1861" s="19" t="n"/>
      <c r="G1861" s="16" t="n"/>
      <c r="H1861" s="20">
        <f>IF(D1861="","",D1861-TODAY())</f>
        <v/>
      </c>
      <c r="I1861" s="19">
        <f>IF(OR(E1861="",F1861=""),"",E1861*F1861)</f>
        <v/>
      </c>
      <c r="J1861" s="16">
        <f>IF(H1861="","",IF(N(E1861)=0,"SEM ESTOQUE",IF(H1861&lt;0,"VENCIDO",IF(H1861&lt;=$D$4,"VENCE EM BREVE","OK"))))</f>
        <v/>
      </c>
      <c r="K1861" s="16" t="n"/>
    </row>
    <row r="1862">
      <c r="A1862" s="16" t="n"/>
      <c r="B1862" s="16" t="n"/>
      <c r="C1862" s="16" t="n"/>
      <c r="D1862" s="17" t="n"/>
      <c r="E1862" s="18" t="n"/>
      <c r="F1862" s="19" t="n"/>
      <c r="G1862" s="16" t="n"/>
      <c r="H1862" s="20">
        <f>IF(D1862="","",D1862-TODAY())</f>
        <v/>
      </c>
      <c r="I1862" s="19">
        <f>IF(OR(E1862="",F1862=""),"",E1862*F1862)</f>
        <v/>
      </c>
      <c r="J1862" s="16">
        <f>IF(H1862="","",IF(N(E1862)=0,"SEM ESTOQUE",IF(H1862&lt;0,"VENCIDO",IF(H1862&lt;=$D$4,"VENCE EM BREVE","OK"))))</f>
        <v/>
      </c>
      <c r="K1862" s="16" t="n"/>
    </row>
    <row r="1863">
      <c r="A1863" s="16" t="n"/>
      <c r="B1863" s="16" t="n"/>
      <c r="C1863" s="16" t="n"/>
      <c r="D1863" s="17" t="n"/>
      <c r="E1863" s="18" t="n"/>
      <c r="F1863" s="19" t="n"/>
      <c r="G1863" s="16" t="n"/>
      <c r="H1863" s="20">
        <f>IF(D1863="","",D1863-TODAY())</f>
        <v/>
      </c>
      <c r="I1863" s="19">
        <f>IF(OR(E1863="",F1863=""),"",E1863*F1863)</f>
        <v/>
      </c>
      <c r="J1863" s="16">
        <f>IF(H1863="","",IF(N(E1863)=0,"SEM ESTOQUE",IF(H1863&lt;0,"VENCIDO",IF(H1863&lt;=$D$4,"VENCE EM BREVE","OK"))))</f>
        <v/>
      </c>
      <c r="K1863" s="16" t="n"/>
    </row>
    <row r="1864">
      <c r="A1864" s="16" t="n"/>
      <c r="B1864" s="16" t="n"/>
      <c r="C1864" s="16" t="n"/>
      <c r="D1864" s="17" t="n"/>
      <c r="E1864" s="18" t="n"/>
      <c r="F1864" s="19" t="n"/>
      <c r="G1864" s="16" t="n"/>
      <c r="H1864" s="20">
        <f>IF(D1864="","",D1864-TODAY())</f>
        <v/>
      </c>
      <c r="I1864" s="19">
        <f>IF(OR(E1864="",F1864=""),"",E1864*F1864)</f>
        <v/>
      </c>
      <c r="J1864" s="16">
        <f>IF(H1864="","",IF(N(E1864)=0,"SEM ESTOQUE",IF(H1864&lt;0,"VENCIDO",IF(H1864&lt;=$D$4,"VENCE EM BREVE","OK"))))</f>
        <v/>
      </c>
      <c r="K1864" s="16" t="n"/>
    </row>
    <row r="1865">
      <c r="A1865" s="16" t="n"/>
      <c r="B1865" s="16" t="n"/>
      <c r="C1865" s="16" t="n"/>
      <c r="D1865" s="17" t="n"/>
      <c r="E1865" s="18" t="n"/>
      <c r="F1865" s="19" t="n"/>
      <c r="G1865" s="16" t="n"/>
      <c r="H1865" s="20">
        <f>IF(D1865="","",D1865-TODAY())</f>
        <v/>
      </c>
      <c r="I1865" s="19">
        <f>IF(OR(E1865="",F1865=""),"",E1865*F1865)</f>
        <v/>
      </c>
      <c r="J1865" s="16">
        <f>IF(H1865="","",IF(N(E1865)=0,"SEM ESTOQUE",IF(H1865&lt;0,"VENCIDO",IF(H1865&lt;=$D$4,"VENCE EM BREVE","OK"))))</f>
        <v/>
      </c>
      <c r="K1865" s="16" t="n"/>
    </row>
    <row r="1866">
      <c r="A1866" s="16" t="n"/>
      <c r="B1866" s="16" t="n"/>
      <c r="C1866" s="16" t="n"/>
      <c r="D1866" s="17" t="n"/>
      <c r="E1866" s="18" t="n"/>
      <c r="F1866" s="19" t="n"/>
      <c r="G1866" s="16" t="n"/>
      <c r="H1866" s="20">
        <f>IF(D1866="","",D1866-TODAY())</f>
        <v/>
      </c>
      <c r="I1866" s="19">
        <f>IF(OR(E1866="",F1866=""),"",E1866*F1866)</f>
        <v/>
      </c>
      <c r="J1866" s="16">
        <f>IF(H1866="","",IF(N(E1866)=0,"SEM ESTOQUE",IF(H1866&lt;0,"VENCIDO",IF(H1866&lt;=$D$4,"VENCE EM BREVE","OK"))))</f>
        <v/>
      </c>
      <c r="K1866" s="16" t="n"/>
    </row>
    <row r="1867">
      <c r="A1867" s="16" t="n"/>
      <c r="B1867" s="16" t="n"/>
      <c r="C1867" s="16" t="n"/>
      <c r="D1867" s="17" t="n"/>
      <c r="E1867" s="18" t="n"/>
      <c r="F1867" s="19" t="n"/>
      <c r="G1867" s="16" t="n"/>
      <c r="H1867" s="20">
        <f>IF(D1867="","",D1867-TODAY())</f>
        <v/>
      </c>
      <c r="I1867" s="19">
        <f>IF(OR(E1867="",F1867=""),"",E1867*F1867)</f>
        <v/>
      </c>
      <c r="J1867" s="16">
        <f>IF(H1867="","",IF(N(E1867)=0,"SEM ESTOQUE",IF(H1867&lt;0,"VENCIDO",IF(H1867&lt;=$D$4,"VENCE EM BREVE","OK"))))</f>
        <v/>
      </c>
      <c r="K1867" s="16" t="n"/>
    </row>
    <row r="1868">
      <c r="A1868" s="16" t="n"/>
      <c r="B1868" s="16" t="n"/>
      <c r="C1868" s="16" t="n"/>
      <c r="D1868" s="17" t="n"/>
      <c r="E1868" s="18" t="n"/>
      <c r="F1868" s="19" t="n"/>
      <c r="G1868" s="16" t="n"/>
      <c r="H1868" s="20">
        <f>IF(D1868="","",D1868-TODAY())</f>
        <v/>
      </c>
      <c r="I1868" s="19">
        <f>IF(OR(E1868="",F1868=""),"",E1868*F1868)</f>
        <v/>
      </c>
      <c r="J1868" s="16">
        <f>IF(H1868="","",IF(N(E1868)=0,"SEM ESTOQUE",IF(H1868&lt;0,"VENCIDO",IF(H1868&lt;=$D$4,"VENCE EM BREVE","OK"))))</f>
        <v/>
      </c>
      <c r="K1868" s="16" t="n"/>
    </row>
    <row r="1869">
      <c r="A1869" s="16" t="n"/>
      <c r="B1869" s="16" t="n"/>
      <c r="C1869" s="16" t="n"/>
      <c r="D1869" s="17" t="n"/>
      <c r="E1869" s="18" t="n"/>
      <c r="F1869" s="19" t="n"/>
      <c r="G1869" s="16" t="n"/>
      <c r="H1869" s="20">
        <f>IF(D1869="","",D1869-TODAY())</f>
        <v/>
      </c>
      <c r="I1869" s="19">
        <f>IF(OR(E1869="",F1869=""),"",E1869*F1869)</f>
        <v/>
      </c>
      <c r="J1869" s="16">
        <f>IF(H1869="","",IF(N(E1869)=0,"SEM ESTOQUE",IF(H1869&lt;0,"VENCIDO",IF(H1869&lt;=$D$4,"VENCE EM BREVE","OK"))))</f>
        <v/>
      </c>
      <c r="K1869" s="16" t="n"/>
    </row>
    <row r="1870">
      <c r="A1870" s="16" t="n"/>
      <c r="B1870" s="16" t="n"/>
      <c r="C1870" s="16" t="n"/>
      <c r="D1870" s="17" t="n"/>
      <c r="E1870" s="18" t="n"/>
      <c r="F1870" s="19" t="n"/>
      <c r="G1870" s="16" t="n"/>
      <c r="H1870" s="20">
        <f>IF(D1870="","",D1870-TODAY())</f>
        <v/>
      </c>
      <c r="I1870" s="19">
        <f>IF(OR(E1870="",F1870=""),"",E1870*F1870)</f>
        <v/>
      </c>
      <c r="J1870" s="16">
        <f>IF(H1870="","",IF(N(E1870)=0,"SEM ESTOQUE",IF(H1870&lt;0,"VENCIDO",IF(H1870&lt;=$D$4,"VENCE EM BREVE","OK"))))</f>
        <v/>
      </c>
      <c r="K1870" s="16" t="n"/>
    </row>
    <row r="1871">
      <c r="A1871" s="16" t="n"/>
      <c r="B1871" s="16" t="n"/>
      <c r="C1871" s="16" t="n"/>
      <c r="D1871" s="17" t="n"/>
      <c r="E1871" s="18" t="n"/>
      <c r="F1871" s="19" t="n"/>
      <c r="G1871" s="16" t="n"/>
      <c r="H1871" s="20">
        <f>IF(D1871="","",D1871-TODAY())</f>
        <v/>
      </c>
      <c r="I1871" s="19">
        <f>IF(OR(E1871="",F1871=""),"",E1871*F1871)</f>
        <v/>
      </c>
      <c r="J1871" s="16">
        <f>IF(H1871="","",IF(N(E1871)=0,"SEM ESTOQUE",IF(H1871&lt;0,"VENCIDO",IF(H1871&lt;=$D$4,"VENCE EM BREVE","OK"))))</f>
        <v/>
      </c>
      <c r="K1871" s="16" t="n"/>
    </row>
    <row r="1872">
      <c r="A1872" s="16" t="n"/>
      <c r="B1872" s="16" t="n"/>
      <c r="C1872" s="16" t="n"/>
      <c r="D1872" s="17" t="n"/>
      <c r="E1872" s="18" t="n"/>
      <c r="F1872" s="19" t="n"/>
      <c r="G1872" s="16" t="n"/>
      <c r="H1872" s="20">
        <f>IF(D1872="","",D1872-TODAY())</f>
        <v/>
      </c>
      <c r="I1872" s="19">
        <f>IF(OR(E1872="",F1872=""),"",E1872*F1872)</f>
        <v/>
      </c>
      <c r="J1872" s="16">
        <f>IF(H1872="","",IF(N(E1872)=0,"SEM ESTOQUE",IF(H1872&lt;0,"VENCIDO",IF(H1872&lt;=$D$4,"VENCE EM BREVE","OK"))))</f>
        <v/>
      </c>
      <c r="K1872" s="16" t="n"/>
    </row>
    <row r="1873">
      <c r="A1873" s="16" t="n"/>
      <c r="B1873" s="16" t="n"/>
      <c r="C1873" s="16" t="n"/>
      <c r="D1873" s="17" t="n"/>
      <c r="E1873" s="18" t="n"/>
      <c r="F1873" s="19" t="n"/>
      <c r="G1873" s="16" t="n"/>
      <c r="H1873" s="20">
        <f>IF(D1873="","",D1873-TODAY())</f>
        <v/>
      </c>
      <c r="I1873" s="19">
        <f>IF(OR(E1873="",F1873=""),"",E1873*F1873)</f>
        <v/>
      </c>
      <c r="J1873" s="16">
        <f>IF(H1873="","",IF(N(E1873)=0,"SEM ESTOQUE",IF(H1873&lt;0,"VENCIDO",IF(H1873&lt;=$D$4,"VENCE EM BREVE","OK"))))</f>
        <v/>
      </c>
      <c r="K1873" s="16" t="n"/>
    </row>
    <row r="1874">
      <c r="A1874" s="16" t="n"/>
      <c r="B1874" s="16" t="n"/>
      <c r="C1874" s="16" t="n"/>
      <c r="D1874" s="17" t="n"/>
      <c r="E1874" s="18" t="n"/>
      <c r="F1874" s="19" t="n"/>
      <c r="G1874" s="16" t="n"/>
      <c r="H1874" s="20">
        <f>IF(D1874="","",D1874-TODAY())</f>
        <v/>
      </c>
      <c r="I1874" s="19">
        <f>IF(OR(E1874="",F1874=""),"",E1874*F1874)</f>
        <v/>
      </c>
      <c r="J1874" s="16">
        <f>IF(H1874="","",IF(N(E1874)=0,"SEM ESTOQUE",IF(H1874&lt;0,"VENCIDO",IF(H1874&lt;=$D$4,"VENCE EM BREVE","OK"))))</f>
        <v/>
      </c>
      <c r="K1874" s="16" t="n"/>
    </row>
    <row r="1875">
      <c r="A1875" s="16" t="n"/>
      <c r="B1875" s="16" t="n"/>
      <c r="C1875" s="16" t="n"/>
      <c r="D1875" s="17" t="n"/>
      <c r="E1875" s="18" t="n"/>
      <c r="F1875" s="19" t="n"/>
      <c r="G1875" s="16" t="n"/>
      <c r="H1875" s="20">
        <f>IF(D1875="","",D1875-TODAY())</f>
        <v/>
      </c>
      <c r="I1875" s="19">
        <f>IF(OR(E1875="",F1875=""),"",E1875*F1875)</f>
        <v/>
      </c>
      <c r="J1875" s="16">
        <f>IF(H1875="","",IF(N(E1875)=0,"SEM ESTOQUE",IF(H1875&lt;0,"VENCIDO",IF(H1875&lt;=$D$4,"VENCE EM BREVE","OK"))))</f>
        <v/>
      </c>
      <c r="K1875" s="16" t="n"/>
    </row>
    <row r="1876">
      <c r="A1876" s="16" t="n"/>
      <c r="B1876" s="16" t="n"/>
      <c r="C1876" s="16" t="n"/>
      <c r="D1876" s="17" t="n"/>
      <c r="E1876" s="18" t="n"/>
      <c r="F1876" s="19" t="n"/>
      <c r="G1876" s="16" t="n"/>
      <c r="H1876" s="20">
        <f>IF(D1876="","",D1876-TODAY())</f>
        <v/>
      </c>
      <c r="I1876" s="19">
        <f>IF(OR(E1876="",F1876=""),"",E1876*F1876)</f>
        <v/>
      </c>
      <c r="J1876" s="16">
        <f>IF(H1876="","",IF(N(E1876)=0,"SEM ESTOQUE",IF(H1876&lt;0,"VENCIDO",IF(H1876&lt;=$D$4,"VENCE EM BREVE","OK"))))</f>
        <v/>
      </c>
      <c r="K1876" s="16" t="n"/>
    </row>
    <row r="1877">
      <c r="A1877" s="16" t="n"/>
      <c r="B1877" s="16" t="n"/>
      <c r="C1877" s="16" t="n"/>
      <c r="D1877" s="17" t="n"/>
      <c r="E1877" s="18" t="n"/>
      <c r="F1877" s="19" t="n"/>
      <c r="G1877" s="16" t="n"/>
      <c r="H1877" s="20">
        <f>IF(D1877="","",D1877-TODAY())</f>
        <v/>
      </c>
      <c r="I1877" s="19">
        <f>IF(OR(E1877="",F1877=""),"",E1877*F1877)</f>
        <v/>
      </c>
      <c r="J1877" s="16">
        <f>IF(H1877="","",IF(N(E1877)=0,"SEM ESTOQUE",IF(H1877&lt;0,"VENCIDO",IF(H1877&lt;=$D$4,"VENCE EM BREVE","OK"))))</f>
        <v/>
      </c>
      <c r="K1877" s="16" t="n"/>
    </row>
    <row r="1878">
      <c r="A1878" s="16" t="n"/>
      <c r="B1878" s="16" t="n"/>
      <c r="C1878" s="16" t="n"/>
      <c r="D1878" s="17" t="n"/>
      <c r="E1878" s="18" t="n"/>
      <c r="F1878" s="19" t="n"/>
      <c r="G1878" s="16" t="n"/>
      <c r="H1878" s="20">
        <f>IF(D1878="","",D1878-TODAY())</f>
        <v/>
      </c>
      <c r="I1878" s="19">
        <f>IF(OR(E1878="",F1878=""),"",E1878*F1878)</f>
        <v/>
      </c>
      <c r="J1878" s="16">
        <f>IF(H1878="","",IF(N(E1878)=0,"SEM ESTOQUE",IF(H1878&lt;0,"VENCIDO",IF(H1878&lt;=$D$4,"VENCE EM BREVE","OK"))))</f>
        <v/>
      </c>
      <c r="K1878" s="16" t="n"/>
    </row>
    <row r="1879">
      <c r="A1879" s="16" t="n"/>
      <c r="B1879" s="16" t="n"/>
      <c r="C1879" s="16" t="n"/>
      <c r="D1879" s="17" t="n"/>
      <c r="E1879" s="18" t="n"/>
      <c r="F1879" s="19" t="n"/>
      <c r="G1879" s="16" t="n"/>
      <c r="H1879" s="20">
        <f>IF(D1879="","",D1879-TODAY())</f>
        <v/>
      </c>
      <c r="I1879" s="19">
        <f>IF(OR(E1879="",F1879=""),"",E1879*F1879)</f>
        <v/>
      </c>
      <c r="J1879" s="16">
        <f>IF(H1879="","",IF(N(E1879)=0,"SEM ESTOQUE",IF(H1879&lt;0,"VENCIDO",IF(H1879&lt;=$D$4,"VENCE EM BREVE","OK"))))</f>
        <v/>
      </c>
      <c r="K1879" s="16" t="n"/>
    </row>
    <row r="1880">
      <c r="A1880" s="16" t="n"/>
      <c r="B1880" s="16" t="n"/>
      <c r="C1880" s="16" t="n"/>
      <c r="D1880" s="17" t="n"/>
      <c r="E1880" s="18" t="n"/>
      <c r="F1880" s="19" t="n"/>
      <c r="G1880" s="16" t="n"/>
      <c r="H1880" s="20">
        <f>IF(D1880="","",D1880-TODAY())</f>
        <v/>
      </c>
      <c r="I1880" s="19">
        <f>IF(OR(E1880="",F1880=""),"",E1880*F1880)</f>
        <v/>
      </c>
      <c r="J1880" s="16">
        <f>IF(H1880="","",IF(N(E1880)=0,"SEM ESTOQUE",IF(H1880&lt;0,"VENCIDO",IF(H1880&lt;=$D$4,"VENCE EM BREVE","OK"))))</f>
        <v/>
      </c>
      <c r="K1880" s="16" t="n"/>
    </row>
    <row r="1881">
      <c r="A1881" s="16" t="n"/>
      <c r="B1881" s="16" t="n"/>
      <c r="C1881" s="16" t="n"/>
      <c r="D1881" s="17" t="n"/>
      <c r="E1881" s="18" t="n"/>
      <c r="F1881" s="19" t="n"/>
      <c r="G1881" s="16" t="n"/>
      <c r="H1881" s="20">
        <f>IF(D1881="","",D1881-TODAY())</f>
        <v/>
      </c>
      <c r="I1881" s="19">
        <f>IF(OR(E1881="",F1881=""),"",E1881*F1881)</f>
        <v/>
      </c>
      <c r="J1881" s="16">
        <f>IF(H1881="","",IF(N(E1881)=0,"SEM ESTOQUE",IF(H1881&lt;0,"VENCIDO",IF(H1881&lt;=$D$4,"VENCE EM BREVE","OK"))))</f>
        <v/>
      </c>
      <c r="K1881" s="16" t="n"/>
    </row>
    <row r="1882">
      <c r="A1882" s="16" t="n"/>
      <c r="B1882" s="16" t="n"/>
      <c r="C1882" s="16" t="n"/>
      <c r="D1882" s="17" t="n"/>
      <c r="E1882" s="18" t="n"/>
      <c r="F1882" s="19" t="n"/>
      <c r="G1882" s="16" t="n"/>
      <c r="H1882" s="20">
        <f>IF(D1882="","",D1882-TODAY())</f>
        <v/>
      </c>
      <c r="I1882" s="19">
        <f>IF(OR(E1882="",F1882=""),"",E1882*F1882)</f>
        <v/>
      </c>
      <c r="J1882" s="16">
        <f>IF(H1882="","",IF(N(E1882)=0,"SEM ESTOQUE",IF(H1882&lt;0,"VENCIDO",IF(H1882&lt;=$D$4,"VENCE EM BREVE","OK"))))</f>
        <v/>
      </c>
      <c r="K1882" s="16" t="n"/>
    </row>
    <row r="1883">
      <c r="A1883" s="16" t="n"/>
      <c r="B1883" s="16" t="n"/>
      <c r="C1883" s="16" t="n"/>
      <c r="D1883" s="17" t="n"/>
      <c r="E1883" s="18" t="n"/>
      <c r="F1883" s="19" t="n"/>
      <c r="G1883" s="16" t="n"/>
      <c r="H1883" s="20">
        <f>IF(D1883="","",D1883-TODAY())</f>
        <v/>
      </c>
      <c r="I1883" s="19">
        <f>IF(OR(E1883="",F1883=""),"",E1883*F1883)</f>
        <v/>
      </c>
      <c r="J1883" s="16">
        <f>IF(H1883="","",IF(N(E1883)=0,"SEM ESTOQUE",IF(H1883&lt;0,"VENCIDO",IF(H1883&lt;=$D$4,"VENCE EM BREVE","OK"))))</f>
        <v/>
      </c>
      <c r="K1883" s="16" t="n"/>
    </row>
    <row r="1884">
      <c r="A1884" s="16" t="n"/>
      <c r="B1884" s="16" t="n"/>
      <c r="C1884" s="16" t="n"/>
      <c r="D1884" s="17" t="n"/>
      <c r="E1884" s="18" t="n"/>
      <c r="F1884" s="19" t="n"/>
      <c r="G1884" s="16" t="n"/>
      <c r="H1884" s="20">
        <f>IF(D1884="","",D1884-TODAY())</f>
        <v/>
      </c>
      <c r="I1884" s="19">
        <f>IF(OR(E1884="",F1884=""),"",E1884*F1884)</f>
        <v/>
      </c>
      <c r="J1884" s="16">
        <f>IF(H1884="","",IF(N(E1884)=0,"SEM ESTOQUE",IF(H1884&lt;0,"VENCIDO",IF(H1884&lt;=$D$4,"VENCE EM BREVE","OK"))))</f>
        <v/>
      </c>
      <c r="K1884" s="16" t="n"/>
    </row>
    <row r="1885">
      <c r="A1885" s="16" t="n"/>
      <c r="B1885" s="16" t="n"/>
      <c r="C1885" s="16" t="n"/>
      <c r="D1885" s="17" t="n"/>
      <c r="E1885" s="18" t="n"/>
      <c r="F1885" s="19" t="n"/>
      <c r="G1885" s="16" t="n"/>
      <c r="H1885" s="20">
        <f>IF(D1885="","",D1885-TODAY())</f>
        <v/>
      </c>
      <c r="I1885" s="19">
        <f>IF(OR(E1885="",F1885=""),"",E1885*F1885)</f>
        <v/>
      </c>
      <c r="J1885" s="16">
        <f>IF(H1885="","",IF(N(E1885)=0,"SEM ESTOQUE",IF(H1885&lt;0,"VENCIDO",IF(H1885&lt;=$D$4,"VENCE EM BREVE","OK"))))</f>
        <v/>
      </c>
      <c r="K1885" s="16" t="n"/>
    </row>
    <row r="1886">
      <c r="A1886" s="16" t="n"/>
      <c r="B1886" s="16" t="n"/>
      <c r="C1886" s="16" t="n"/>
      <c r="D1886" s="17" t="n"/>
      <c r="E1886" s="18" t="n"/>
      <c r="F1886" s="19" t="n"/>
      <c r="G1886" s="16" t="n"/>
      <c r="H1886" s="20">
        <f>IF(D1886="","",D1886-TODAY())</f>
        <v/>
      </c>
      <c r="I1886" s="19">
        <f>IF(OR(E1886="",F1886=""),"",E1886*F1886)</f>
        <v/>
      </c>
      <c r="J1886" s="16">
        <f>IF(H1886="","",IF(N(E1886)=0,"SEM ESTOQUE",IF(H1886&lt;0,"VENCIDO",IF(H1886&lt;=$D$4,"VENCE EM BREVE","OK"))))</f>
        <v/>
      </c>
      <c r="K1886" s="16" t="n"/>
    </row>
    <row r="1887">
      <c r="A1887" s="16" t="n"/>
      <c r="B1887" s="16" t="n"/>
      <c r="C1887" s="16" t="n"/>
      <c r="D1887" s="17" t="n"/>
      <c r="E1887" s="18" t="n"/>
      <c r="F1887" s="19" t="n"/>
      <c r="G1887" s="16" t="n"/>
      <c r="H1887" s="20">
        <f>IF(D1887="","",D1887-TODAY())</f>
        <v/>
      </c>
      <c r="I1887" s="19">
        <f>IF(OR(E1887="",F1887=""),"",E1887*F1887)</f>
        <v/>
      </c>
      <c r="J1887" s="16">
        <f>IF(H1887="","",IF(N(E1887)=0,"SEM ESTOQUE",IF(H1887&lt;0,"VENCIDO",IF(H1887&lt;=$D$4,"VENCE EM BREVE","OK"))))</f>
        <v/>
      </c>
      <c r="K1887" s="16" t="n"/>
    </row>
    <row r="1888">
      <c r="A1888" s="16" t="n"/>
      <c r="B1888" s="16" t="n"/>
      <c r="C1888" s="16" t="n"/>
      <c r="D1888" s="17" t="n"/>
      <c r="E1888" s="18" t="n"/>
      <c r="F1888" s="19" t="n"/>
      <c r="G1888" s="16" t="n"/>
      <c r="H1888" s="20">
        <f>IF(D1888="","",D1888-TODAY())</f>
        <v/>
      </c>
      <c r="I1888" s="19">
        <f>IF(OR(E1888="",F1888=""),"",E1888*F1888)</f>
        <v/>
      </c>
      <c r="J1888" s="16">
        <f>IF(H1888="","",IF(N(E1888)=0,"SEM ESTOQUE",IF(H1888&lt;0,"VENCIDO",IF(H1888&lt;=$D$4,"VENCE EM BREVE","OK"))))</f>
        <v/>
      </c>
      <c r="K1888" s="16" t="n"/>
    </row>
    <row r="1889">
      <c r="A1889" s="16" t="n"/>
      <c r="B1889" s="16" t="n"/>
      <c r="C1889" s="16" t="n"/>
      <c r="D1889" s="17" t="n"/>
      <c r="E1889" s="18" t="n"/>
      <c r="F1889" s="19" t="n"/>
      <c r="G1889" s="16" t="n"/>
      <c r="H1889" s="20">
        <f>IF(D1889="","",D1889-TODAY())</f>
        <v/>
      </c>
      <c r="I1889" s="19">
        <f>IF(OR(E1889="",F1889=""),"",E1889*F1889)</f>
        <v/>
      </c>
      <c r="J1889" s="16">
        <f>IF(H1889="","",IF(N(E1889)=0,"SEM ESTOQUE",IF(H1889&lt;0,"VENCIDO",IF(H1889&lt;=$D$4,"VENCE EM BREVE","OK"))))</f>
        <v/>
      </c>
      <c r="K1889" s="16" t="n"/>
    </row>
    <row r="1890">
      <c r="A1890" s="16" t="n"/>
      <c r="B1890" s="16" t="n"/>
      <c r="C1890" s="16" t="n"/>
      <c r="D1890" s="17" t="n"/>
      <c r="E1890" s="18" t="n"/>
      <c r="F1890" s="19" t="n"/>
      <c r="G1890" s="16" t="n"/>
      <c r="H1890" s="20">
        <f>IF(D1890="","",D1890-TODAY())</f>
        <v/>
      </c>
      <c r="I1890" s="19">
        <f>IF(OR(E1890="",F1890=""),"",E1890*F1890)</f>
        <v/>
      </c>
      <c r="J1890" s="16">
        <f>IF(H1890="","",IF(N(E1890)=0,"SEM ESTOQUE",IF(H1890&lt;0,"VENCIDO",IF(H1890&lt;=$D$4,"VENCE EM BREVE","OK"))))</f>
        <v/>
      </c>
      <c r="K1890" s="16" t="n"/>
    </row>
    <row r="1891">
      <c r="A1891" s="16" t="n"/>
      <c r="B1891" s="16" t="n"/>
      <c r="C1891" s="16" t="n"/>
      <c r="D1891" s="17" t="n"/>
      <c r="E1891" s="18" t="n"/>
      <c r="F1891" s="19" t="n"/>
      <c r="G1891" s="16" t="n"/>
      <c r="H1891" s="20">
        <f>IF(D1891="","",D1891-TODAY())</f>
        <v/>
      </c>
      <c r="I1891" s="19">
        <f>IF(OR(E1891="",F1891=""),"",E1891*F1891)</f>
        <v/>
      </c>
      <c r="J1891" s="16">
        <f>IF(H1891="","",IF(N(E1891)=0,"SEM ESTOQUE",IF(H1891&lt;0,"VENCIDO",IF(H1891&lt;=$D$4,"VENCE EM BREVE","OK"))))</f>
        <v/>
      </c>
      <c r="K1891" s="16" t="n"/>
    </row>
    <row r="1892">
      <c r="A1892" s="16" t="n"/>
      <c r="B1892" s="16" t="n"/>
      <c r="C1892" s="16" t="n"/>
      <c r="D1892" s="17" t="n"/>
      <c r="E1892" s="18" t="n"/>
      <c r="F1892" s="19" t="n"/>
      <c r="G1892" s="16" t="n"/>
      <c r="H1892" s="20">
        <f>IF(D1892="","",D1892-TODAY())</f>
        <v/>
      </c>
      <c r="I1892" s="19">
        <f>IF(OR(E1892="",F1892=""),"",E1892*F1892)</f>
        <v/>
      </c>
      <c r="J1892" s="16">
        <f>IF(H1892="","",IF(N(E1892)=0,"SEM ESTOQUE",IF(H1892&lt;0,"VENCIDO",IF(H1892&lt;=$D$4,"VENCE EM BREVE","OK"))))</f>
        <v/>
      </c>
      <c r="K1892" s="16" t="n"/>
    </row>
    <row r="1893">
      <c r="A1893" s="16" t="n"/>
      <c r="B1893" s="16" t="n"/>
      <c r="C1893" s="16" t="n"/>
      <c r="D1893" s="17" t="n"/>
      <c r="E1893" s="18" t="n"/>
      <c r="F1893" s="19" t="n"/>
      <c r="G1893" s="16" t="n"/>
      <c r="H1893" s="20">
        <f>IF(D1893="","",D1893-TODAY())</f>
        <v/>
      </c>
      <c r="I1893" s="19">
        <f>IF(OR(E1893="",F1893=""),"",E1893*F1893)</f>
        <v/>
      </c>
      <c r="J1893" s="16">
        <f>IF(H1893="","",IF(N(E1893)=0,"SEM ESTOQUE",IF(H1893&lt;0,"VENCIDO",IF(H1893&lt;=$D$4,"VENCE EM BREVE","OK"))))</f>
        <v/>
      </c>
      <c r="K1893" s="16" t="n"/>
    </row>
    <row r="1894">
      <c r="A1894" s="16" t="n"/>
      <c r="B1894" s="16" t="n"/>
      <c r="C1894" s="16" t="n"/>
      <c r="D1894" s="17" t="n"/>
      <c r="E1894" s="18" t="n"/>
      <c r="F1894" s="19" t="n"/>
      <c r="G1894" s="16" t="n"/>
      <c r="H1894" s="20">
        <f>IF(D1894="","",D1894-TODAY())</f>
        <v/>
      </c>
      <c r="I1894" s="19">
        <f>IF(OR(E1894="",F1894=""),"",E1894*F1894)</f>
        <v/>
      </c>
      <c r="J1894" s="16">
        <f>IF(H1894="","",IF(N(E1894)=0,"SEM ESTOQUE",IF(H1894&lt;0,"VENCIDO",IF(H1894&lt;=$D$4,"VENCE EM BREVE","OK"))))</f>
        <v/>
      </c>
      <c r="K1894" s="16" t="n"/>
    </row>
    <row r="1895">
      <c r="A1895" s="16" t="n"/>
      <c r="B1895" s="16" t="n"/>
      <c r="C1895" s="16" t="n"/>
      <c r="D1895" s="17" t="n"/>
      <c r="E1895" s="18" t="n"/>
      <c r="F1895" s="19" t="n"/>
      <c r="G1895" s="16" t="n"/>
      <c r="H1895" s="20">
        <f>IF(D1895="","",D1895-TODAY())</f>
        <v/>
      </c>
      <c r="I1895" s="19">
        <f>IF(OR(E1895="",F1895=""),"",E1895*F1895)</f>
        <v/>
      </c>
      <c r="J1895" s="16">
        <f>IF(H1895="","",IF(N(E1895)=0,"SEM ESTOQUE",IF(H1895&lt;0,"VENCIDO",IF(H1895&lt;=$D$4,"VENCE EM BREVE","OK"))))</f>
        <v/>
      </c>
      <c r="K1895" s="16" t="n"/>
    </row>
    <row r="1896">
      <c r="A1896" s="16" t="n"/>
      <c r="B1896" s="16" t="n"/>
      <c r="C1896" s="16" t="n"/>
      <c r="D1896" s="17" t="n"/>
      <c r="E1896" s="18" t="n"/>
      <c r="F1896" s="19" t="n"/>
      <c r="G1896" s="16" t="n"/>
      <c r="H1896" s="20">
        <f>IF(D1896="","",D1896-TODAY())</f>
        <v/>
      </c>
      <c r="I1896" s="19">
        <f>IF(OR(E1896="",F1896=""),"",E1896*F1896)</f>
        <v/>
      </c>
      <c r="J1896" s="16">
        <f>IF(H1896="","",IF(N(E1896)=0,"SEM ESTOQUE",IF(H1896&lt;0,"VENCIDO",IF(H1896&lt;=$D$4,"VENCE EM BREVE","OK"))))</f>
        <v/>
      </c>
      <c r="K1896" s="16" t="n"/>
    </row>
    <row r="1897">
      <c r="A1897" s="16" t="n"/>
      <c r="B1897" s="16" t="n"/>
      <c r="C1897" s="16" t="n"/>
      <c r="D1897" s="17" t="n"/>
      <c r="E1897" s="18" t="n"/>
      <c r="F1897" s="19" t="n"/>
      <c r="G1897" s="16" t="n"/>
      <c r="H1897" s="20">
        <f>IF(D1897="","",D1897-TODAY())</f>
        <v/>
      </c>
      <c r="I1897" s="19">
        <f>IF(OR(E1897="",F1897=""),"",E1897*F1897)</f>
        <v/>
      </c>
      <c r="J1897" s="16">
        <f>IF(H1897="","",IF(N(E1897)=0,"SEM ESTOQUE",IF(H1897&lt;0,"VENCIDO",IF(H1897&lt;=$D$4,"VENCE EM BREVE","OK"))))</f>
        <v/>
      </c>
      <c r="K1897" s="16" t="n"/>
    </row>
    <row r="1898">
      <c r="A1898" s="16" t="n"/>
      <c r="B1898" s="16" t="n"/>
      <c r="C1898" s="16" t="n"/>
      <c r="D1898" s="17" t="n"/>
      <c r="E1898" s="18" t="n"/>
      <c r="F1898" s="19" t="n"/>
      <c r="G1898" s="16" t="n"/>
      <c r="H1898" s="20">
        <f>IF(D1898="","",D1898-TODAY())</f>
        <v/>
      </c>
      <c r="I1898" s="19">
        <f>IF(OR(E1898="",F1898=""),"",E1898*F1898)</f>
        <v/>
      </c>
      <c r="J1898" s="16">
        <f>IF(H1898="","",IF(N(E1898)=0,"SEM ESTOQUE",IF(H1898&lt;0,"VENCIDO",IF(H1898&lt;=$D$4,"VENCE EM BREVE","OK"))))</f>
        <v/>
      </c>
      <c r="K1898" s="16" t="n"/>
    </row>
    <row r="1899">
      <c r="A1899" s="16" t="n"/>
      <c r="B1899" s="16" t="n"/>
      <c r="C1899" s="16" t="n"/>
      <c r="D1899" s="17" t="n"/>
      <c r="E1899" s="18" t="n"/>
      <c r="F1899" s="19" t="n"/>
      <c r="G1899" s="16" t="n"/>
      <c r="H1899" s="20">
        <f>IF(D1899="","",D1899-TODAY())</f>
        <v/>
      </c>
      <c r="I1899" s="19">
        <f>IF(OR(E1899="",F1899=""),"",E1899*F1899)</f>
        <v/>
      </c>
      <c r="J1899" s="16">
        <f>IF(H1899="","",IF(N(E1899)=0,"SEM ESTOQUE",IF(H1899&lt;0,"VENCIDO",IF(H1899&lt;=$D$4,"VENCE EM BREVE","OK"))))</f>
        <v/>
      </c>
      <c r="K1899" s="16" t="n"/>
    </row>
    <row r="1900">
      <c r="A1900" s="16" t="n"/>
      <c r="B1900" s="16" t="n"/>
      <c r="C1900" s="16" t="n"/>
      <c r="D1900" s="17" t="n"/>
      <c r="E1900" s="18" t="n"/>
      <c r="F1900" s="19" t="n"/>
      <c r="G1900" s="16" t="n"/>
      <c r="H1900" s="20">
        <f>IF(D1900="","",D1900-TODAY())</f>
        <v/>
      </c>
      <c r="I1900" s="19">
        <f>IF(OR(E1900="",F1900=""),"",E1900*F1900)</f>
        <v/>
      </c>
      <c r="J1900" s="16">
        <f>IF(H1900="","",IF(N(E1900)=0,"SEM ESTOQUE",IF(H1900&lt;0,"VENCIDO",IF(H1900&lt;=$D$4,"VENCE EM BREVE","OK"))))</f>
        <v/>
      </c>
      <c r="K1900" s="16" t="n"/>
    </row>
    <row r="1901">
      <c r="A1901" s="16" t="n"/>
      <c r="B1901" s="16" t="n"/>
      <c r="C1901" s="16" t="n"/>
      <c r="D1901" s="17" t="n"/>
      <c r="E1901" s="18" t="n"/>
      <c r="F1901" s="19" t="n"/>
      <c r="G1901" s="16" t="n"/>
      <c r="H1901" s="20">
        <f>IF(D1901="","",D1901-TODAY())</f>
        <v/>
      </c>
      <c r="I1901" s="19">
        <f>IF(OR(E1901="",F1901=""),"",E1901*F1901)</f>
        <v/>
      </c>
      <c r="J1901" s="16">
        <f>IF(H1901="","",IF(N(E1901)=0,"SEM ESTOQUE",IF(H1901&lt;0,"VENCIDO",IF(H1901&lt;=$D$4,"VENCE EM BREVE","OK"))))</f>
        <v/>
      </c>
      <c r="K1901" s="16" t="n"/>
    </row>
    <row r="1902">
      <c r="A1902" s="16" t="n"/>
      <c r="B1902" s="16" t="n"/>
      <c r="C1902" s="16" t="n"/>
      <c r="D1902" s="17" t="n"/>
      <c r="E1902" s="18" t="n"/>
      <c r="F1902" s="19" t="n"/>
      <c r="G1902" s="16" t="n"/>
      <c r="H1902" s="20">
        <f>IF(D1902="","",D1902-TODAY())</f>
        <v/>
      </c>
      <c r="I1902" s="19">
        <f>IF(OR(E1902="",F1902=""),"",E1902*F1902)</f>
        <v/>
      </c>
      <c r="J1902" s="16">
        <f>IF(H1902="","",IF(N(E1902)=0,"SEM ESTOQUE",IF(H1902&lt;0,"VENCIDO",IF(H1902&lt;=$D$4,"VENCE EM BREVE","OK"))))</f>
        <v/>
      </c>
      <c r="K1902" s="16" t="n"/>
    </row>
    <row r="1903">
      <c r="A1903" s="16" t="n"/>
      <c r="B1903" s="16" t="n"/>
      <c r="C1903" s="16" t="n"/>
      <c r="D1903" s="17" t="n"/>
      <c r="E1903" s="18" t="n"/>
      <c r="F1903" s="19" t="n"/>
      <c r="G1903" s="16" t="n"/>
      <c r="H1903" s="20">
        <f>IF(D1903="","",D1903-TODAY())</f>
        <v/>
      </c>
      <c r="I1903" s="19">
        <f>IF(OR(E1903="",F1903=""),"",E1903*F1903)</f>
        <v/>
      </c>
      <c r="J1903" s="16">
        <f>IF(H1903="","",IF(N(E1903)=0,"SEM ESTOQUE",IF(H1903&lt;0,"VENCIDO",IF(H1903&lt;=$D$4,"VENCE EM BREVE","OK"))))</f>
        <v/>
      </c>
      <c r="K1903" s="16" t="n"/>
    </row>
    <row r="1904">
      <c r="A1904" s="16" t="n"/>
      <c r="B1904" s="16" t="n"/>
      <c r="C1904" s="16" t="n"/>
      <c r="D1904" s="17" t="n"/>
      <c r="E1904" s="18" t="n"/>
      <c r="F1904" s="19" t="n"/>
      <c r="G1904" s="16" t="n"/>
      <c r="H1904" s="20">
        <f>IF(D1904="","",D1904-TODAY())</f>
        <v/>
      </c>
      <c r="I1904" s="19">
        <f>IF(OR(E1904="",F1904=""),"",E1904*F1904)</f>
        <v/>
      </c>
      <c r="J1904" s="16">
        <f>IF(H1904="","",IF(N(E1904)=0,"SEM ESTOQUE",IF(H1904&lt;0,"VENCIDO",IF(H1904&lt;=$D$4,"VENCE EM BREVE","OK"))))</f>
        <v/>
      </c>
      <c r="K1904" s="16" t="n"/>
    </row>
    <row r="1905">
      <c r="A1905" s="16" t="n"/>
      <c r="B1905" s="16" t="n"/>
      <c r="C1905" s="16" t="n"/>
      <c r="D1905" s="17" t="n"/>
      <c r="E1905" s="18" t="n"/>
      <c r="F1905" s="19" t="n"/>
      <c r="G1905" s="16" t="n"/>
      <c r="H1905" s="20">
        <f>IF(D1905="","",D1905-TODAY())</f>
        <v/>
      </c>
      <c r="I1905" s="19">
        <f>IF(OR(E1905="",F1905=""),"",E1905*F1905)</f>
        <v/>
      </c>
      <c r="J1905" s="16">
        <f>IF(H1905="","",IF(N(E1905)=0,"SEM ESTOQUE",IF(H1905&lt;0,"VENCIDO",IF(H1905&lt;=$D$4,"VENCE EM BREVE","OK"))))</f>
        <v/>
      </c>
      <c r="K1905" s="16" t="n"/>
    </row>
    <row r="1906">
      <c r="A1906" s="16" t="n"/>
      <c r="B1906" s="16" t="n"/>
      <c r="C1906" s="16" t="n"/>
      <c r="D1906" s="17" t="n"/>
      <c r="E1906" s="18" t="n"/>
      <c r="F1906" s="19" t="n"/>
      <c r="G1906" s="16" t="n"/>
      <c r="H1906" s="20">
        <f>IF(D1906="","",D1906-TODAY())</f>
        <v/>
      </c>
      <c r="I1906" s="19">
        <f>IF(OR(E1906="",F1906=""),"",E1906*F1906)</f>
        <v/>
      </c>
      <c r="J1906" s="16">
        <f>IF(H1906="","",IF(N(E1906)=0,"SEM ESTOQUE",IF(H1906&lt;0,"VENCIDO",IF(H1906&lt;=$D$4,"VENCE EM BREVE","OK"))))</f>
        <v/>
      </c>
      <c r="K1906" s="16" t="n"/>
    </row>
    <row r="1907">
      <c r="A1907" s="16" t="n"/>
      <c r="B1907" s="16" t="n"/>
      <c r="C1907" s="16" t="n"/>
      <c r="D1907" s="17" t="n"/>
      <c r="E1907" s="18" t="n"/>
      <c r="F1907" s="19" t="n"/>
      <c r="G1907" s="16" t="n"/>
      <c r="H1907" s="20">
        <f>IF(D1907="","",D1907-TODAY())</f>
        <v/>
      </c>
      <c r="I1907" s="19">
        <f>IF(OR(E1907="",F1907=""),"",E1907*F1907)</f>
        <v/>
      </c>
      <c r="J1907" s="16">
        <f>IF(H1907="","",IF(N(E1907)=0,"SEM ESTOQUE",IF(H1907&lt;0,"VENCIDO",IF(H1907&lt;=$D$4,"VENCE EM BREVE","OK"))))</f>
        <v/>
      </c>
      <c r="K1907" s="16" t="n"/>
    </row>
    <row r="1908">
      <c r="A1908" s="16" t="n"/>
      <c r="B1908" s="16" t="n"/>
      <c r="C1908" s="16" t="n"/>
      <c r="D1908" s="17" t="n"/>
      <c r="E1908" s="18" t="n"/>
      <c r="F1908" s="19" t="n"/>
      <c r="G1908" s="16" t="n"/>
      <c r="H1908" s="20">
        <f>IF(D1908="","",D1908-TODAY())</f>
        <v/>
      </c>
      <c r="I1908" s="19">
        <f>IF(OR(E1908="",F1908=""),"",E1908*F1908)</f>
        <v/>
      </c>
      <c r="J1908" s="16">
        <f>IF(H1908="","",IF(N(E1908)=0,"SEM ESTOQUE",IF(H1908&lt;0,"VENCIDO",IF(H1908&lt;=$D$4,"VENCE EM BREVE","OK"))))</f>
        <v/>
      </c>
      <c r="K1908" s="16" t="n"/>
    </row>
    <row r="1909">
      <c r="A1909" s="16" t="n"/>
      <c r="B1909" s="16" t="n"/>
      <c r="C1909" s="16" t="n"/>
      <c r="D1909" s="17" t="n"/>
      <c r="E1909" s="18" t="n"/>
      <c r="F1909" s="19" t="n"/>
      <c r="G1909" s="16" t="n"/>
      <c r="H1909" s="20">
        <f>IF(D1909="","",D1909-TODAY())</f>
        <v/>
      </c>
      <c r="I1909" s="19">
        <f>IF(OR(E1909="",F1909=""),"",E1909*F1909)</f>
        <v/>
      </c>
      <c r="J1909" s="16">
        <f>IF(H1909="","",IF(N(E1909)=0,"SEM ESTOQUE",IF(H1909&lt;0,"VENCIDO",IF(H1909&lt;=$D$4,"VENCE EM BREVE","OK"))))</f>
        <v/>
      </c>
      <c r="K1909" s="16" t="n"/>
    </row>
    <row r="1910">
      <c r="A1910" s="16" t="n"/>
      <c r="B1910" s="16" t="n"/>
      <c r="C1910" s="16" t="n"/>
      <c r="D1910" s="17" t="n"/>
      <c r="E1910" s="18" t="n"/>
      <c r="F1910" s="19" t="n"/>
      <c r="G1910" s="16" t="n"/>
      <c r="H1910" s="20">
        <f>IF(D1910="","",D1910-TODAY())</f>
        <v/>
      </c>
      <c r="I1910" s="19">
        <f>IF(OR(E1910="",F1910=""),"",E1910*F1910)</f>
        <v/>
      </c>
      <c r="J1910" s="16">
        <f>IF(H1910="","",IF(N(E1910)=0,"SEM ESTOQUE",IF(H1910&lt;0,"VENCIDO",IF(H1910&lt;=$D$4,"VENCE EM BREVE","OK"))))</f>
        <v/>
      </c>
      <c r="K1910" s="16" t="n"/>
    </row>
    <row r="1911">
      <c r="A1911" s="16" t="n"/>
      <c r="B1911" s="16" t="n"/>
      <c r="C1911" s="16" t="n"/>
      <c r="D1911" s="17" t="n"/>
      <c r="E1911" s="18" t="n"/>
      <c r="F1911" s="19" t="n"/>
      <c r="G1911" s="16" t="n"/>
      <c r="H1911" s="20">
        <f>IF(D1911="","",D1911-TODAY())</f>
        <v/>
      </c>
      <c r="I1911" s="19">
        <f>IF(OR(E1911="",F1911=""),"",E1911*F1911)</f>
        <v/>
      </c>
      <c r="J1911" s="16">
        <f>IF(H1911="","",IF(N(E1911)=0,"SEM ESTOQUE",IF(H1911&lt;0,"VENCIDO",IF(H1911&lt;=$D$4,"VENCE EM BREVE","OK"))))</f>
        <v/>
      </c>
      <c r="K1911" s="16" t="n"/>
    </row>
    <row r="1912">
      <c r="A1912" s="16" t="n"/>
      <c r="B1912" s="16" t="n"/>
      <c r="C1912" s="16" t="n"/>
      <c r="D1912" s="17" t="n"/>
      <c r="E1912" s="18" t="n"/>
      <c r="F1912" s="19" t="n"/>
      <c r="G1912" s="16" t="n"/>
      <c r="H1912" s="20">
        <f>IF(D1912="","",D1912-TODAY())</f>
        <v/>
      </c>
      <c r="I1912" s="19">
        <f>IF(OR(E1912="",F1912=""),"",E1912*F1912)</f>
        <v/>
      </c>
      <c r="J1912" s="16">
        <f>IF(H1912="","",IF(N(E1912)=0,"SEM ESTOQUE",IF(H1912&lt;0,"VENCIDO",IF(H1912&lt;=$D$4,"VENCE EM BREVE","OK"))))</f>
        <v/>
      </c>
      <c r="K1912" s="16" t="n"/>
    </row>
    <row r="1913">
      <c r="A1913" s="16" t="n"/>
      <c r="B1913" s="16" t="n"/>
      <c r="C1913" s="16" t="n"/>
      <c r="D1913" s="17" t="n"/>
      <c r="E1913" s="18" t="n"/>
      <c r="F1913" s="19" t="n"/>
      <c r="G1913" s="16" t="n"/>
      <c r="H1913" s="20">
        <f>IF(D1913="","",D1913-TODAY())</f>
        <v/>
      </c>
      <c r="I1913" s="19">
        <f>IF(OR(E1913="",F1913=""),"",E1913*F1913)</f>
        <v/>
      </c>
      <c r="J1913" s="16">
        <f>IF(H1913="","",IF(N(E1913)=0,"SEM ESTOQUE",IF(H1913&lt;0,"VENCIDO",IF(H1913&lt;=$D$4,"VENCE EM BREVE","OK"))))</f>
        <v/>
      </c>
      <c r="K1913" s="16" t="n"/>
    </row>
    <row r="1914">
      <c r="A1914" s="16" t="n"/>
      <c r="B1914" s="16" t="n"/>
      <c r="C1914" s="16" t="n"/>
      <c r="D1914" s="17" t="n"/>
      <c r="E1914" s="18" t="n"/>
      <c r="F1914" s="19" t="n"/>
      <c r="G1914" s="16" t="n"/>
      <c r="H1914" s="20">
        <f>IF(D1914="","",D1914-TODAY())</f>
        <v/>
      </c>
      <c r="I1914" s="19">
        <f>IF(OR(E1914="",F1914=""),"",E1914*F1914)</f>
        <v/>
      </c>
      <c r="J1914" s="16">
        <f>IF(H1914="","",IF(N(E1914)=0,"SEM ESTOQUE",IF(H1914&lt;0,"VENCIDO",IF(H1914&lt;=$D$4,"VENCE EM BREVE","OK"))))</f>
        <v/>
      </c>
      <c r="K1914" s="16" t="n"/>
    </row>
    <row r="1915">
      <c r="A1915" s="16" t="n"/>
      <c r="B1915" s="16" t="n"/>
      <c r="C1915" s="16" t="n"/>
      <c r="D1915" s="17" t="n"/>
      <c r="E1915" s="18" t="n"/>
      <c r="F1915" s="19" t="n"/>
      <c r="G1915" s="16" t="n"/>
      <c r="H1915" s="20">
        <f>IF(D1915="","",D1915-TODAY())</f>
        <v/>
      </c>
      <c r="I1915" s="19">
        <f>IF(OR(E1915="",F1915=""),"",E1915*F1915)</f>
        <v/>
      </c>
      <c r="J1915" s="16">
        <f>IF(H1915="","",IF(N(E1915)=0,"SEM ESTOQUE",IF(H1915&lt;0,"VENCIDO",IF(H1915&lt;=$D$4,"VENCE EM BREVE","OK"))))</f>
        <v/>
      </c>
      <c r="K1915" s="16" t="n"/>
    </row>
    <row r="1916">
      <c r="A1916" s="16" t="n"/>
      <c r="B1916" s="16" t="n"/>
      <c r="C1916" s="16" t="n"/>
      <c r="D1916" s="17" t="n"/>
      <c r="E1916" s="18" t="n"/>
      <c r="F1916" s="19" t="n"/>
      <c r="G1916" s="16" t="n"/>
      <c r="H1916" s="20">
        <f>IF(D1916="","",D1916-TODAY())</f>
        <v/>
      </c>
      <c r="I1916" s="19">
        <f>IF(OR(E1916="",F1916=""),"",E1916*F1916)</f>
        <v/>
      </c>
      <c r="J1916" s="16">
        <f>IF(H1916="","",IF(N(E1916)=0,"SEM ESTOQUE",IF(H1916&lt;0,"VENCIDO",IF(H1916&lt;=$D$4,"VENCE EM BREVE","OK"))))</f>
        <v/>
      </c>
      <c r="K1916" s="16" t="n"/>
    </row>
    <row r="1917">
      <c r="A1917" s="16" t="n"/>
      <c r="B1917" s="16" t="n"/>
      <c r="C1917" s="16" t="n"/>
      <c r="D1917" s="17" t="n"/>
      <c r="E1917" s="18" t="n"/>
      <c r="F1917" s="19" t="n"/>
      <c r="G1917" s="16" t="n"/>
      <c r="H1917" s="20">
        <f>IF(D1917="","",D1917-TODAY())</f>
        <v/>
      </c>
      <c r="I1917" s="19">
        <f>IF(OR(E1917="",F1917=""),"",E1917*F1917)</f>
        <v/>
      </c>
      <c r="J1917" s="16">
        <f>IF(H1917="","",IF(N(E1917)=0,"SEM ESTOQUE",IF(H1917&lt;0,"VENCIDO",IF(H1917&lt;=$D$4,"VENCE EM BREVE","OK"))))</f>
        <v/>
      </c>
      <c r="K1917" s="16" t="n"/>
    </row>
    <row r="1918">
      <c r="A1918" s="16" t="n"/>
      <c r="B1918" s="16" t="n"/>
      <c r="C1918" s="16" t="n"/>
      <c r="D1918" s="17" t="n"/>
      <c r="E1918" s="18" t="n"/>
      <c r="F1918" s="19" t="n"/>
      <c r="G1918" s="16" t="n"/>
      <c r="H1918" s="20">
        <f>IF(D1918="","",D1918-TODAY())</f>
        <v/>
      </c>
      <c r="I1918" s="19">
        <f>IF(OR(E1918="",F1918=""),"",E1918*F1918)</f>
        <v/>
      </c>
      <c r="J1918" s="16">
        <f>IF(H1918="","",IF(N(E1918)=0,"SEM ESTOQUE",IF(H1918&lt;0,"VENCIDO",IF(H1918&lt;=$D$4,"VENCE EM BREVE","OK"))))</f>
        <v/>
      </c>
      <c r="K1918" s="16" t="n"/>
    </row>
    <row r="1919">
      <c r="A1919" s="16" t="n"/>
      <c r="B1919" s="16" t="n"/>
      <c r="C1919" s="16" t="n"/>
      <c r="D1919" s="17" t="n"/>
      <c r="E1919" s="18" t="n"/>
      <c r="F1919" s="19" t="n"/>
      <c r="G1919" s="16" t="n"/>
      <c r="H1919" s="20">
        <f>IF(D1919="","",D1919-TODAY())</f>
        <v/>
      </c>
      <c r="I1919" s="19">
        <f>IF(OR(E1919="",F1919=""),"",E1919*F1919)</f>
        <v/>
      </c>
      <c r="J1919" s="16">
        <f>IF(H1919="","",IF(N(E1919)=0,"SEM ESTOQUE",IF(H1919&lt;0,"VENCIDO",IF(H1919&lt;=$D$4,"VENCE EM BREVE","OK"))))</f>
        <v/>
      </c>
      <c r="K1919" s="16" t="n"/>
    </row>
    <row r="1920">
      <c r="A1920" s="16" t="n"/>
      <c r="B1920" s="16" t="n"/>
      <c r="C1920" s="16" t="n"/>
      <c r="D1920" s="17" t="n"/>
      <c r="E1920" s="18" t="n"/>
      <c r="F1920" s="19" t="n"/>
      <c r="G1920" s="16" t="n"/>
      <c r="H1920" s="20">
        <f>IF(D1920="","",D1920-TODAY())</f>
        <v/>
      </c>
      <c r="I1920" s="19">
        <f>IF(OR(E1920="",F1920=""),"",E1920*F1920)</f>
        <v/>
      </c>
      <c r="J1920" s="16">
        <f>IF(H1920="","",IF(N(E1920)=0,"SEM ESTOQUE",IF(H1920&lt;0,"VENCIDO",IF(H1920&lt;=$D$4,"VENCE EM BREVE","OK"))))</f>
        <v/>
      </c>
      <c r="K1920" s="16" t="n"/>
    </row>
    <row r="1921">
      <c r="A1921" s="16" t="n"/>
      <c r="B1921" s="16" t="n"/>
      <c r="C1921" s="16" t="n"/>
      <c r="D1921" s="17" t="n"/>
      <c r="E1921" s="18" t="n"/>
      <c r="F1921" s="19" t="n"/>
      <c r="G1921" s="16" t="n"/>
      <c r="H1921" s="20">
        <f>IF(D1921="","",D1921-TODAY())</f>
        <v/>
      </c>
      <c r="I1921" s="19">
        <f>IF(OR(E1921="",F1921=""),"",E1921*F1921)</f>
        <v/>
      </c>
      <c r="J1921" s="16">
        <f>IF(H1921="","",IF(N(E1921)=0,"SEM ESTOQUE",IF(H1921&lt;0,"VENCIDO",IF(H1921&lt;=$D$4,"VENCE EM BREVE","OK"))))</f>
        <v/>
      </c>
      <c r="K1921" s="16" t="n"/>
    </row>
    <row r="1922">
      <c r="A1922" s="16" t="n"/>
      <c r="B1922" s="16" t="n"/>
      <c r="C1922" s="16" t="n"/>
      <c r="D1922" s="17" t="n"/>
      <c r="E1922" s="18" t="n"/>
      <c r="F1922" s="19" t="n"/>
      <c r="G1922" s="16" t="n"/>
      <c r="H1922" s="20">
        <f>IF(D1922="","",D1922-TODAY())</f>
        <v/>
      </c>
      <c r="I1922" s="19">
        <f>IF(OR(E1922="",F1922=""),"",E1922*F1922)</f>
        <v/>
      </c>
      <c r="J1922" s="16">
        <f>IF(H1922="","",IF(N(E1922)=0,"SEM ESTOQUE",IF(H1922&lt;0,"VENCIDO",IF(H1922&lt;=$D$4,"VENCE EM BREVE","OK"))))</f>
        <v/>
      </c>
      <c r="K1922" s="16" t="n"/>
    </row>
    <row r="1923">
      <c r="A1923" s="16" t="n"/>
      <c r="B1923" s="16" t="n"/>
      <c r="C1923" s="16" t="n"/>
      <c r="D1923" s="17" t="n"/>
      <c r="E1923" s="18" t="n"/>
      <c r="F1923" s="19" t="n"/>
      <c r="G1923" s="16" t="n"/>
      <c r="H1923" s="20">
        <f>IF(D1923="","",D1923-TODAY())</f>
        <v/>
      </c>
      <c r="I1923" s="19">
        <f>IF(OR(E1923="",F1923=""),"",E1923*F1923)</f>
        <v/>
      </c>
      <c r="J1923" s="16">
        <f>IF(H1923="","",IF(N(E1923)=0,"SEM ESTOQUE",IF(H1923&lt;0,"VENCIDO",IF(H1923&lt;=$D$4,"VENCE EM BREVE","OK"))))</f>
        <v/>
      </c>
      <c r="K1923" s="16" t="n"/>
    </row>
    <row r="1924">
      <c r="A1924" s="16" t="n"/>
      <c r="B1924" s="16" t="n"/>
      <c r="C1924" s="16" t="n"/>
      <c r="D1924" s="17" t="n"/>
      <c r="E1924" s="18" t="n"/>
      <c r="F1924" s="19" t="n"/>
      <c r="G1924" s="16" t="n"/>
      <c r="H1924" s="20">
        <f>IF(D1924="","",D1924-TODAY())</f>
        <v/>
      </c>
      <c r="I1924" s="19">
        <f>IF(OR(E1924="",F1924=""),"",E1924*F1924)</f>
        <v/>
      </c>
      <c r="J1924" s="16">
        <f>IF(H1924="","",IF(N(E1924)=0,"SEM ESTOQUE",IF(H1924&lt;0,"VENCIDO",IF(H1924&lt;=$D$4,"VENCE EM BREVE","OK"))))</f>
        <v/>
      </c>
      <c r="K1924" s="16" t="n"/>
    </row>
    <row r="1925">
      <c r="A1925" s="16" t="n"/>
      <c r="B1925" s="16" t="n"/>
      <c r="C1925" s="16" t="n"/>
      <c r="D1925" s="17" t="n"/>
      <c r="E1925" s="18" t="n"/>
      <c r="F1925" s="19" t="n"/>
      <c r="G1925" s="16" t="n"/>
      <c r="H1925" s="20">
        <f>IF(D1925="","",D1925-TODAY())</f>
        <v/>
      </c>
      <c r="I1925" s="19">
        <f>IF(OR(E1925="",F1925=""),"",E1925*F1925)</f>
        <v/>
      </c>
      <c r="J1925" s="16">
        <f>IF(H1925="","",IF(N(E1925)=0,"SEM ESTOQUE",IF(H1925&lt;0,"VENCIDO",IF(H1925&lt;=$D$4,"VENCE EM BREVE","OK"))))</f>
        <v/>
      </c>
      <c r="K1925" s="16" t="n"/>
    </row>
    <row r="1926">
      <c r="A1926" s="16" t="n"/>
      <c r="B1926" s="16" t="n"/>
      <c r="C1926" s="16" t="n"/>
      <c r="D1926" s="17" t="n"/>
      <c r="E1926" s="18" t="n"/>
      <c r="F1926" s="19" t="n"/>
      <c r="G1926" s="16" t="n"/>
      <c r="H1926" s="20">
        <f>IF(D1926="","",D1926-TODAY())</f>
        <v/>
      </c>
      <c r="I1926" s="19">
        <f>IF(OR(E1926="",F1926=""),"",E1926*F1926)</f>
        <v/>
      </c>
      <c r="J1926" s="16">
        <f>IF(H1926="","",IF(N(E1926)=0,"SEM ESTOQUE",IF(H1926&lt;0,"VENCIDO",IF(H1926&lt;=$D$4,"VENCE EM BREVE","OK"))))</f>
        <v/>
      </c>
      <c r="K1926" s="16" t="n"/>
    </row>
    <row r="1927">
      <c r="A1927" s="16" t="n"/>
      <c r="B1927" s="16" t="n"/>
      <c r="C1927" s="16" t="n"/>
      <c r="D1927" s="17" t="n"/>
      <c r="E1927" s="18" t="n"/>
      <c r="F1927" s="19" t="n"/>
      <c r="G1927" s="16" t="n"/>
      <c r="H1927" s="20">
        <f>IF(D1927="","",D1927-TODAY())</f>
        <v/>
      </c>
      <c r="I1927" s="19">
        <f>IF(OR(E1927="",F1927=""),"",E1927*F1927)</f>
        <v/>
      </c>
      <c r="J1927" s="16">
        <f>IF(H1927="","",IF(N(E1927)=0,"SEM ESTOQUE",IF(H1927&lt;0,"VENCIDO",IF(H1927&lt;=$D$4,"VENCE EM BREVE","OK"))))</f>
        <v/>
      </c>
      <c r="K1927" s="16" t="n"/>
    </row>
    <row r="1928">
      <c r="A1928" s="16" t="n"/>
      <c r="B1928" s="16" t="n"/>
      <c r="C1928" s="16" t="n"/>
      <c r="D1928" s="17" t="n"/>
      <c r="E1928" s="18" t="n"/>
      <c r="F1928" s="19" t="n"/>
      <c r="G1928" s="16" t="n"/>
      <c r="H1928" s="20">
        <f>IF(D1928="","",D1928-TODAY())</f>
        <v/>
      </c>
      <c r="I1928" s="19">
        <f>IF(OR(E1928="",F1928=""),"",E1928*F1928)</f>
        <v/>
      </c>
      <c r="J1928" s="16">
        <f>IF(H1928="","",IF(N(E1928)=0,"SEM ESTOQUE",IF(H1928&lt;0,"VENCIDO",IF(H1928&lt;=$D$4,"VENCE EM BREVE","OK"))))</f>
        <v/>
      </c>
      <c r="K1928" s="16" t="n"/>
    </row>
    <row r="1929">
      <c r="A1929" s="16" t="n"/>
      <c r="B1929" s="16" t="n"/>
      <c r="C1929" s="16" t="n"/>
      <c r="D1929" s="17" t="n"/>
      <c r="E1929" s="18" t="n"/>
      <c r="F1929" s="19" t="n"/>
      <c r="G1929" s="16" t="n"/>
      <c r="H1929" s="20">
        <f>IF(D1929="","",D1929-TODAY())</f>
        <v/>
      </c>
      <c r="I1929" s="19">
        <f>IF(OR(E1929="",F1929=""),"",E1929*F1929)</f>
        <v/>
      </c>
      <c r="J1929" s="16">
        <f>IF(H1929="","",IF(N(E1929)=0,"SEM ESTOQUE",IF(H1929&lt;0,"VENCIDO",IF(H1929&lt;=$D$4,"VENCE EM BREVE","OK"))))</f>
        <v/>
      </c>
      <c r="K1929" s="16" t="n"/>
    </row>
    <row r="1930">
      <c r="A1930" s="16" t="n"/>
      <c r="B1930" s="16" t="n"/>
      <c r="C1930" s="16" t="n"/>
      <c r="D1930" s="17" t="n"/>
      <c r="E1930" s="18" t="n"/>
      <c r="F1930" s="19" t="n"/>
      <c r="G1930" s="16" t="n"/>
      <c r="H1930" s="20">
        <f>IF(D1930="","",D1930-TODAY())</f>
        <v/>
      </c>
      <c r="I1930" s="19">
        <f>IF(OR(E1930="",F1930=""),"",E1930*F1930)</f>
        <v/>
      </c>
      <c r="J1930" s="16">
        <f>IF(H1930="","",IF(N(E1930)=0,"SEM ESTOQUE",IF(H1930&lt;0,"VENCIDO",IF(H1930&lt;=$D$4,"VENCE EM BREVE","OK"))))</f>
        <v/>
      </c>
      <c r="K1930" s="16" t="n"/>
    </row>
    <row r="1931">
      <c r="A1931" s="16" t="n"/>
      <c r="B1931" s="16" t="n"/>
      <c r="C1931" s="16" t="n"/>
      <c r="D1931" s="17" t="n"/>
      <c r="E1931" s="18" t="n"/>
      <c r="F1931" s="19" t="n"/>
      <c r="G1931" s="16" t="n"/>
      <c r="H1931" s="20">
        <f>IF(D1931="","",D1931-TODAY())</f>
        <v/>
      </c>
      <c r="I1931" s="19">
        <f>IF(OR(E1931="",F1931=""),"",E1931*F1931)</f>
        <v/>
      </c>
      <c r="J1931" s="16">
        <f>IF(H1931="","",IF(N(E1931)=0,"SEM ESTOQUE",IF(H1931&lt;0,"VENCIDO",IF(H1931&lt;=$D$4,"VENCE EM BREVE","OK"))))</f>
        <v/>
      </c>
      <c r="K1931" s="16" t="n"/>
    </row>
    <row r="1932">
      <c r="A1932" s="16" t="n"/>
      <c r="B1932" s="16" t="n"/>
      <c r="C1932" s="16" t="n"/>
      <c r="D1932" s="17" t="n"/>
      <c r="E1932" s="18" t="n"/>
      <c r="F1932" s="19" t="n"/>
      <c r="G1932" s="16" t="n"/>
      <c r="H1932" s="20">
        <f>IF(D1932="","",D1932-TODAY())</f>
        <v/>
      </c>
      <c r="I1932" s="19">
        <f>IF(OR(E1932="",F1932=""),"",E1932*F1932)</f>
        <v/>
      </c>
      <c r="J1932" s="16">
        <f>IF(H1932="","",IF(N(E1932)=0,"SEM ESTOQUE",IF(H1932&lt;0,"VENCIDO",IF(H1932&lt;=$D$4,"VENCE EM BREVE","OK"))))</f>
        <v/>
      </c>
      <c r="K1932" s="16" t="n"/>
    </row>
    <row r="1933">
      <c r="A1933" s="16" t="n"/>
      <c r="B1933" s="16" t="n"/>
      <c r="C1933" s="16" t="n"/>
      <c r="D1933" s="17" t="n"/>
      <c r="E1933" s="18" t="n"/>
      <c r="F1933" s="19" t="n"/>
      <c r="G1933" s="16" t="n"/>
      <c r="H1933" s="20">
        <f>IF(D1933="","",D1933-TODAY())</f>
        <v/>
      </c>
      <c r="I1933" s="19">
        <f>IF(OR(E1933="",F1933=""),"",E1933*F1933)</f>
        <v/>
      </c>
      <c r="J1933" s="16">
        <f>IF(H1933="","",IF(N(E1933)=0,"SEM ESTOQUE",IF(H1933&lt;0,"VENCIDO",IF(H1933&lt;=$D$4,"VENCE EM BREVE","OK"))))</f>
        <v/>
      </c>
      <c r="K1933" s="16" t="n"/>
    </row>
    <row r="1934">
      <c r="A1934" s="16" t="n"/>
      <c r="B1934" s="16" t="n"/>
      <c r="C1934" s="16" t="n"/>
      <c r="D1934" s="17" t="n"/>
      <c r="E1934" s="18" t="n"/>
      <c r="F1934" s="19" t="n"/>
      <c r="G1934" s="16" t="n"/>
      <c r="H1934" s="20">
        <f>IF(D1934="","",D1934-TODAY())</f>
        <v/>
      </c>
      <c r="I1934" s="19">
        <f>IF(OR(E1934="",F1934=""),"",E1934*F1934)</f>
        <v/>
      </c>
      <c r="J1934" s="16">
        <f>IF(H1934="","",IF(N(E1934)=0,"SEM ESTOQUE",IF(H1934&lt;0,"VENCIDO",IF(H1934&lt;=$D$4,"VENCE EM BREVE","OK"))))</f>
        <v/>
      </c>
      <c r="K1934" s="16" t="n"/>
    </row>
    <row r="1935">
      <c r="A1935" s="16" t="n"/>
      <c r="B1935" s="16" t="n"/>
      <c r="C1935" s="16" t="n"/>
      <c r="D1935" s="17" t="n"/>
      <c r="E1935" s="18" t="n"/>
      <c r="F1935" s="19" t="n"/>
      <c r="G1935" s="16" t="n"/>
      <c r="H1935" s="20">
        <f>IF(D1935="","",D1935-TODAY())</f>
        <v/>
      </c>
      <c r="I1935" s="19">
        <f>IF(OR(E1935="",F1935=""),"",E1935*F1935)</f>
        <v/>
      </c>
      <c r="J1935" s="16">
        <f>IF(H1935="","",IF(N(E1935)=0,"SEM ESTOQUE",IF(H1935&lt;0,"VENCIDO",IF(H1935&lt;=$D$4,"VENCE EM BREVE","OK"))))</f>
        <v/>
      </c>
      <c r="K1935" s="16" t="n"/>
    </row>
    <row r="1936">
      <c r="A1936" s="16" t="n"/>
      <c r="B1936" s="16" t="n"/>
      <c r="C1936" s="16" t="n"/>
      <c r="D1936" s="17" t="n"/>
      <c r="E1936" s="18" t="n"/>
      <c r="F1936" s="19" t="n"/>
      <c r="G1936" s="16" t="n"/>
      <c r="H1936" s="20">
        <f>IF(D1936="","",D1936-TODAY())</f>
        <v/>
      </c>
      <c r="I1936" s="19">
        <f>IF(OR(E1936="",F1936=""),"",E1936*F1936)</f>
        <v/>
      </c>
      <c r="J1936" s="16">
        <f>IF(H1936="","",IF(N(E1936)=0,"SEM ESTOQUE",IF(H1936&lt;0,"VENCIDO",IF(H1936&lt;=$D$4,"VENCE EM BREVE","OK"))))</f>
        <v/>
      </c>
      <c r="K1936" s="16" t="n"/>
    </row>
    <row r="1937">
      <c r="A1937" s="16" t="n"/>
      <c r="B1937" s="16" t="n"/>
      <c r="C1937" s="16" t="n"/>
      <c r="D1937" s="17" t="n"/>
      <c r="E1937" s="18" t="n"/>
      <c r="F1937" s="19" t="n"/>
      <c r="G1937" s="16" t="n"/>
      <c r="H1937" s="20">
        <f>IF(D1937="","",D1937-TODAY())</f>
        <v/>
      </c>
      <c r="I1937" s="19">
        <f>IF(OR(E1937="",F1937=""),"",E1937*F1937)</f>
        <v/>
      </c>
      <c r="J1937" s="16">
        <f>IF(H1937="","",IF(N(E1937)=0,"SEM ESTOQUE",IF(H1937&lt;0,"VENCIDO",IF(H1937&lt;=$D$4,"VENCE EM BREVE","OK"))))</f>
        <v/>
      </c>
      <c r="K1937" s="16" t="n"/>
    </row>
    <row r="1938">
      <c r="A1938" s="16" t="n"/>
      <c r="B1938" s="16" t="n"/>
      <c r="C1938" s="16" t="n"/>
      <c r="D1938" s="17" t="n"/>
      <c r="E1938" s="18" t="n"/>
      <c r="F1938" s="19" t="n"/>
      <c r="G1938" s="16" t="n"/>
      <c r="H1938" s="20">
        <f>IF(D1938="","",D1938-TODAY())</f>
        <v/>
      </c>
      <c r="I1938" s="19">
        <f>IF(OR(E1938="",F1938=""),"",E1938*F1938)</f>
        <v/>
      </c>
      <c r="J1938" s="16">
        <f>IF(H1938="","",IF(N(E1938)=0,"SEM ESTOQUE",IF(H1938&lt;0,"VENCIDO",IF(H1938&lt;=$D$4,"VENCE EM BREVE","OK"))))</f>
        <v/>
      </c>
      <c r="K1938" s="16" t="n"/>
    </row>
    <row r="1939">
      <c r="A1939" s="16" t="n"/>
      <c r="B1939" s="16" t="n"/>
      <c r="C1939" s="16" t="n"/>
      <c r="D1939" s="17" t="n"/>
      <c r="E1939" s="18" t="n"/>
      <c r="F1939" s="19" t="n"/>
      <c r="G1939" s="16" t="n"/>
      <c r="H1939" s="20">
        <f>IF(D1939="","",D1939-TODAY())</f>
        <v/>
      </c>
      <c r="I1939" s="19">
        <f>IF(OR(E1939="",F1939=""),"",E1939*F1939)</f>
        <v/>
      </c>
      <c r="J1939" s="16">
        <f>IF(H1939="","",IF(N(E1939)=0,"SEM ESTOQUE",IF(H1939&lt;0,"VENCIDO",IF(H1939&lt;=$D$4,"VENCE EM BREVE","OK"))))</f>
        <v/>
      </c>
      <c r="K1939" s="16" t="n"/>
    </row>
    <row r="1940">
      <c r="A1940" s="16" t="n"/>
      <c r="B1940" s="16" t="n"/>
      <c r="C1940" s="16" t="n"/>
      <c r="D1940" s="17" t="n"/>
      <c r="E1940" s="18" t="n"/>
      <c r="F1940" s="19" t="n"/>
      <c r="G1940" s="16" t="n"/>
      <c r="H1940" s="20">
        <f>IF(D1940="","",D1940-TODAY())</f>
        <v/>
      </c>
      <c r="I1940" s="19">
        <f>IF(OR(E1940="",F1940=""),"",E1940*F1940)</f>
        <v/>
      </c>
      <c r="J1940" s="16">
        <f>IF(H1940="","",IF(N(E1940)=0,"SEM ESTOQUE",IF(H1940&lt;0,"VENCIDO",IF(H1940&lt;=$D$4,"VENCE EM BREVE","OK"))))</f>
        <v/>
      </c>
      <c r="K1940" s="16" t="n"/>
    </row>
    <row r="1941">
      <c r="A1941" s="16" t="n"/>
      <c r="B1941" s="16" t="n"/>
      <c r="C1941" s="16" t="n"/>
      <c r="D1941" s="17" t="n"/>
      <c r="E1941" s="18" t="n"/>
      <c r="F1941" s="19" t="n"/>
      <c r="G1941" s="16" t="n"/>
      <c r="H1941" s="20">
        <f>IF(D1941="","",D1941-TODAY())</f>
        <v/>
      </c>
      <c r="I1941" s="19">
        <f>IF(OR(E1941="",F1941=""),"",E1941*F1941)</f>
        <v/>
      </c>
      <c r="J1941" s="16">
        <f>IF(H1941="","",IF(N(E1941)=0,"SEM ESTOQUE",IF(H1941&lt;0,"VENCIDO",IF(H1941&lt;=$D$4,"VENCE EM BREVE","OK"))))</f>
        <v/>
      </c>
      <c r="K1941" s="16" t="n"/>
    </row>
    <row r="1942">
      <c r="A1942" s="16" t="n"/>
      <c r="B1942" s="16" t="n"/>
      <c r="C1942" s="16" t="n"/>
      <c r="D1942" s="17" t="n"/>
      <c r="E1942" s="18" t="n"/>
      <c r="F1942" s="19" t="n"/>
      <c r="G1942" s="16" t="n"/>
      <c r="H1942" s="20">
        <f>IF(D1942="","",D1942-TODAY())</f>
        <v/>
      </c>
      <c r="I1942" s="19">
        <f>IF(OR(E1942="",F1942=""),"",E1942*F1942)</f>
        <v/>
      </c>
      <c r="J1942" s="16">
        <f>IF(H1942="","",IF(N(E1942)=0,"SEM ESTOQUE",IF(H1942&lt;0,"VENCIDO",IF(H1942&lt;=$D$4,"VENCE EM BREVE","OK"))))</f>
        <v/>
      </c>
      <c r="K1942" s="16" t="n"/>
    </row>
    <row r="1943">
      <c r="A1943" s="16" t="n"/>
      <c r="B1943" s="16" t="n"/>
      <c r="C1943" s="16" t="n"/>
      <c r="D1943" s="17" t="n"/>
      <c r="E1943" s="18" t="n"/>
      <c r="F1943" s="19" t="n"/>
      <c r="G1943" s="16" t="n"/>
      <c r="H1943" s="20">
        <f>IF(D1943="","",D1943-TODAY())</f>
        <v/>
      </c>
      <c r="I1943" s="19">
        <f>IF(OR(E1943="",F1943=""),"",E1943*F1943)</f>
        <v/>
      </c>
      <c r="J1943" s="16">
        <f>IF(H1943="","",IF(N(E1943)=0,"SEM ESTOQUE",IF(H1943&lt;0,"VENCIDO",IF(H1943&lt;=$D$4,"VENCE EM BREVE","OK"))))</f>
        <v/>
      </c>
      <c r="K1943" s="16" t="n"/>
    </row>
    <row r="1944">
      <c r="A1944" s="16" t="n"/>
      <c r="B1944" s="16" t="n"/>
      <c r="C1944" s="16" t="n"/>
      <c r="D1944" s="17" t="n"/>
      <c r="E1944" s="18" t="n"/>
      <c r="F1944" s="19" t="n"/>
      <c r="G1944" s="16" t="n"/>
      <c r="H1944" s="20">
        <f>IF(D1944="","",D1944-TODAY())</f>
        <v/>
      </c>
      <c r="I1944" s="19">
        <f>IF(OR(E1944="",F1944=""),"",E1944*F1944)</f>
        <v/>
      </c>
      <c r="J1944" s="16">
        <f>IF(H1944="","",IF(N(E1944)=0,"SEM ESTOQUE",IF(H1944&lt;0,"VENCIDO",IF(H1944&lt;=$D$4,"VENCE EM BREVE","OK"))))</f>
        <v/>
      </c>
      <c r="K1944" s="16" t="n"/>
    </row>
    <row r="1945">
      <c r="A1945" s="16" t="n"/>
      <c r="B1945" s="16" t="n"/>
      <c r="C1945" s="16" t="n"/>
      <c r="D1945" s="17" t="n"/>
      <c r="E1945" s="18" t="n"/>
      <c r="F1945" s="19" t="n"/>
      <c r="G1945" s="16" t="n"/>
      <c r="H1945" s="20">
        <f>IF(D1945="","",D1945-TODAY())</f>
        <v/>
      </c>
      <c r="I1945" s="19">
        <f>IF(OR(E1945="",F1945=""),"",E1945*F1945)</f>
        <v/>
      </c>
      <c r="J1945" s="16">
        <f>IF(H1945="","",IF(N(E1945)=0,"SEM ESTOQUE",IF(H1945&lt;0,"VENCIDO",IF(H1945&lt;=$D$4,"VENCE EM BREVE","OK"))))</f>
        <v/>
      </c>
      <c r="K1945" s="16" t="n"/>
    </row>
    <row r="1946">
      <c r="A1946" s="16" t="n"/>
      <c r="B1946" s="16" t="n"/>
      <c r="C1946" s="16" t="n"/>
      <c r="D1946" s="17" t="n"/>
      <c r="E1946" s="18" t="n"/>
      <c r="F1946" s="19" t="n"/>
      <c r="G1946" s="16" t="n"/>
      <c r="H1946" s="20">
        <f>IF(D1946="","",D1946-TODAY())</f>
        <v/>
      </c>
      <c r="I1946" s="19">
        <f>IF(OR(E1946="",F1946=""),"",E1946*F1946)</f>
        <v/>
      </c>
      <c r="J1946" s="16">
        <f>IF(H1946="","",IF(N(E1946)=0,"SEM ESTOQUE",IF(H1946&lt;0,"VENCIDO",IF(H1946&lt;=$D$4,"VENCE EM BREVE","OK"))))</f>
        <v/>
      </c>
      <c r="K1946" s="16" t="n"/>
    </row>
    <row r="1947">
      <c r="A1947" s="16" t="n"/>
      <c r="B1947" s="16" t="n"/>
      <c r="C1947" s="16" t="n"/>
      <c r="D1947" s="17" t="n"/>
      <c r="E1947" s="18" t="n"/>
      <c r="F1947" s="19" t="n"/>
      <c r="G1947" s="16" t="n"/>
      <c r="H1947" s="20">
        <f>IF(D1947="","",D1947-TODAY())</f>
        <v/>
      </c>
      <c r="I1947" s="19">
        <f>IF(OR(E1947="",F1947=""),"",E1947*F1947)</f>
        <v/>
      </c>
      <c r="J1947" s="16">
        <f>IF(H1947="","",IF(N(E1947)=0,"SEM ESTOQUE",IF(H1947&lt;0,"VENCIDO",IF(H1947&lt;=$D$4,"VENCE EM BREVE","OK"))))</f>
        <v/>
      </c>
      <c r="K1947" s="16" t="n"/>
    </row>
    <row r="1948">
      <c r="A1948" s="16" t="n"/>
      <c r="B1948" s="16" t="n"/>
      <c r="C1948" s="16" t="n"/>
      <c r="D1948" s="17" t="n"/>
      <c r="E1948" s="18" t="n"/>
      <c r="F1948" s="19" t="n"/>
      <c r="G1948" s="16" t="n"/>
      <c r="H1948" s="20">
        <f>IF(D1948="","",D1948-TODAY())</f>
        <v/>
      </c>
      <c r="I1948" s="19">
        <f>IF(OR(E1948="",F1948=""),"",E1948*F1948)</f>
        <v/>
      </c>
      <c r="J1948" s="16">
        <f>IF(H1948="","",IF(N(E1948)=0,"SEM ESTOQUE",IF(H1948&lt;0,"VENCIDO",IF(H1948&lt;=$D$4,"VENCE EM BREVE","OK"))))</f>
        <v/>
      </c>
      <c r="K1948" s="16" t="n"/>
    </row>
    <row r="1949">
      <c r="A1949" s="16" t="n"/>
      <c r="B1949" s="16" t="n"/>
      <c r="C1949" s="16" t="n"/>
      <c r="D1949" s="17" t="n"/>
      <c r="E1949" s="18" t="n"/>
      <c r="F1949" s="19" t="n"/>
      <c r="G1949" s="16" t="n"/>
      <c r="H1949" s="20">
        <f>IF(D1949="","",D1949-TODAY())</f>
        <v/>
      </c>
      <c r="I1949" s="19">
        <f>IF(OR(E1949="",F1949=""),"",E1949*F1949)</f>
        <v/>
      </c>
      <c r="J1949" s="16">
        <f>IF(H1949="","",IF(N(E1949)=0,"SEM ESTOQUE",IF(H1949&lt;0,"VENCIDO",IF(H1949&lt;=$D$4,"VENCE EM BREVE","OK"))))</f>
        <v/>
      </c>
      <c r="K1949" s="16" t="n"/>
    </row>
    <row r="1950">
      <c r="A1950" s="16" t="n"/>
      <c r="B1950" s="16" t="n"/>
      <c r="C1950" s="16" t="n"/>
      <c r="D1950" s="17" t="n"/>
      <c r="E1950" s="18" t="n"/>
      <c r="F1950" s="19" t="n"/>
      <c r="G1950" s="16" t="n"/>
      <c r="H1950" s="20">
        <f>IF(D1950="","",D1950-TODAY())</f>
        <v/>
      </c>
      <c r="I1950" s="19">
        <f>IF(OR(E1950="",F1950=""),"",E1950*F1950)</f>
        <v/>
      </c>
      <c r="J1950" s="16">
        <f>IF(H1950="","",IF(N(E1950)=0,"SEM ESTOQUE",IF(H1950&lt;0,"VENCIDO",IF(H1950&lt;=$D$4,"VENCE EM BREVE","OK"))))</f>
        <v/>
      </c>
      <c r="K1950" s="16" t="n"/>
    </row>
    <row r="1951">
      <c r="A1951" s="16" t="n"/>
      <c r="B1951" s="16" t="n"/>
      <c r="C1951" s="16" t="n"/>
      <c r="D1951" s="17" t="n"/>
      <c r="E1951" s="18" t="n"/>
      <c r="F1951" s="19" t="n"/>
      <c r="G1951" s="16" t="n"/>
      <c r="H1951" s="20">
        <f>IF(D1951="","",D1951-TODAY())</f>
        <v/>
      </c>
      <c r="I1951" s="19">
        <f>IF(OR(E1951="",F1951=""),"",E1951*F1951)</f>
        <v/>
      </c>
      <c r="J1951" s="16">
        <f>IF(H1951="","",IF(N(E1951)=0,"SEM ESTOQUE",IF(H1951&lt;0,"VENCIDO",IF(H1951&lt;=$D$4,"VENCE EM BREVE","OK"))))</f>
        <v/>
      </c>
      <c r="K1951" s="16" t="n"/>
    </row>
    <row r="1952">
      <c r="A1952" s="16" t="n"/>
      <c r="B1952" s="16" t="n"/>
      <c r="C1952" s="16" t="n"/>
      <c r="D1952" s="17" t="n"/>
      <c r="E1952" s="18" t="n"/>
      <c r="F1952" s="19" t="n"/>
      <c r="G1952" s="16" t="n"/>
      <c r="H1952" s="20">
        <f>IF(D1952="","",D1952-TODAY())</f>
        <v/>
      </c>
      <c r="I1952" s="19">
        <f>IF(OR(E1952="",F1952=""),"",E1952*F1952)</f>
        <v/>
      </c>
      <c r="J1952" s="16">
        <f>IF(H1952="","",IF(N(E1952)=0,"SEM ESTOQUE",IF(H1952&lt;0,"VENCIDO",IF(H1952&lt;=$D$4,"VENCE EM BREVE","OK"))))</f>
        <v/>
      </c>
      <c r="K1952" s="16" t="n"/>
    </row>
    <row r="1953">
      <c r="A1953" s="16" t="n"/>
      <c r="B1953" s="16" t="n"/>
      <c r="C1953" s="16" t="n"/>
      <c r="D1953" s="17" t="n"/>
      <c r="E1953" s="18" t="n"/>
      <c r="F1953" s="19" t="n"/>
      <c r="G1953" s="16" t="n"/>
      <c r="H1953" s="20">
        <f>IF(D1953="","",D1953-TODAY())</f>
        <v/>
      </c>
      <c r="I1953" s="19">
        <f>IF(OR(E1953="",F1953=""),"",E1953*F1953)</f>
        <v/>
      </c>
      <c r="J1953" s="16">
        <f>IF(H1953="","",IF(N(E1953)=0,"SEM ESTOQUE",IF(H1953&lt;0,"VENCIDO",IF(H1953&lt;=$D$4,"VENCE EM BREVE","OK"))))</f>
        <v/>
      </c>
      <c r="K1953" s="16" t="n"/>
    </row>
    <row r="1954">
      <c r="A1954" s="16" t="n"/>
      <c r="B1954" s="16" t="n"/>
      <c r="C1954" s="16" t="n"/>
      <c r="D1954" s="17" t="n"/>
      <c r="E1954" s="18" t="n"/>
      <c r="F1954" s="19" t="n"/>
      <c r="G1954" s="16" t="n"/>
      <c r="H1954" s="20">
        <f>IF(D1954="","",D1954-TODAY())</f>
        <v/>
      </c>
      <c r="I1954" s="19">
        <f>IF(OR(E1954="",F1954=""),"",E1954*F1954)</f>
        <v/>
      </c>
      <c r="J1954" s="16">
        <f>IF(H1954="","",IF(N(E1954)=0,"SEM ESTOQUE",IF(H1954&lt;0,"VENCIDO",IF(H1954&lt;=$D$4,"VENCE EM BREVE","OK"))))</f>
        <v/>
      </c>
      <c r="K1954" s="16" t="n"/>
    </row>
    <row r="1955">
      <c r="A1955" s="16" t="n"/>
      <c r="B1955" s="16" t="n"/>
      <c r="C1955" s="16" t="n"/>
      <c r="D1955" s="17" t="n"/>
      <c r="E1955" s="18" t="n"/>
      <c r="F1955" s="19" t="n"/>
      <c r="G1955" s="16" t="n"/>
      <c r="H1955" s="20">
        <f>IF(D1955="","",D1955-TODAY())</f>
        <v/>
      </c>
      <c r="I1955" s="19">
        <f>IF(OR(E1955="",F1955=""),"",E1955*F1955)</f>
        <v/>
      </c>
      <c r="J1955" s="16">
        <f>IF(H1955="","",IF(N(E1955)=0,"SEM ESTOQUE",IF(H1955&lt;0,"VENCIDO",IF(H1955&lt;=$D$4,"VENCE EM BREVE","OK"))))</f>
        <v/>
      </c>
      <c r="K1955" s="16" t="n"/>
    </row>
    <row r="1956">
      <c r="A1956" s="16" t="n"/>
      <c r="B1956" s="16" t="n"/>
      <c r="C1956" s="16" t="n"/>
      <c r="D1956" s="17" t="n"/>
      <c r="E1956" s="18" t="n"/>
      <c r="F1956" s="19" t="n"/>
      <c r="G1956" s="16" t="n"/>
      <c r="H1956" s="20">
        <f>IF(D1956="","",D1956-TODAY())</f>
        <v/>
      </c>
      <c r="I1956" s="19">
        <f>IF(OR(E1956="",F1956=""),"",E1956*F1956)</f>
        <v/>
      </c>
      <c r="J1956" s="16">
        <f>IF(H1956="","",IF(N(E1956)=0,"SEM ESTOQUE",IF(H1956&lt;0,"VENCIDO",IF(H1956&lt;=$D$4,"VENCE EM BREVE","OK"))))</f>
        <v/>
      </c>
      <c r="K1956" s="16" t="n"/>
    </row>
    <row r="1957">
      <c r="A1957" s="16" t="n"/>
      <c r="B1957" s="16" t="n"/>
      <c r="C1957" s="16" t="n"/>
      <c r="D1957" s="17" t="n"/>
      <c r="E1957" s="18" t="n"/>
      <c r="F1957" s="19" t="n"/>
      <c r="G1957" s="16" t="n"/>
      <c r="H1957" s="20">
        <f>IF(D1957="","",D1957-TODAY())</f>
        <v/>
      </c>
      <c r="I1957" s="19">
        <f>IF(OR(E1957="",F1957=""),"",E1957*F1957)</f>
        <v/>
      </c>
      <c r="J1957" s="16">
        <f>IF(H1957="","",IF(N(E1957)=0,"SEM ESTOQUE",IF(H1957&lt;0,"VENCIDO",IF(H1957&lt;=$D$4,"VENCE EM BREVE","OK"))))</f>
        <v/>
      </c>
      <c r="K1957" s="16" t="n"/>
    </row>
    <row r="1958">
      <c r="A1958" s="16" t="n"/>
      <c r="B1958" s="16" t="n"/>
      <c r="C1958" s="16" t="n"/>
      <c r="D1958" s="17" t="n"/>
      <c r="E1958" s="18" t="n"/>
      <c r="F1958" s="19" t="n"/>
      <c r="G1958" s="16" t="n"/>
      <c r="H1958" s="20">
        <f>IF(D1958="","",D1958-TODAY())</f>
        <v/>
      </c>
      <c r="I1958" s="19">
        <f>IF(OR(E1958="",F1958=""),"",E1958*F1958)</f>
        <v/>
      </c>
      <c r="J1958" s="16">
        <f>IF(H1958="","",IF(N(E1958)=0,"SEM ESTOQUE",IF(H1958&lt;0,"VENCIDO",IF(H1958&lt;=$D$4,"VENCE EM BREVE","OK"))))</f>
        <v/>
      </c>
      <c r="K1958" s="16" t="n"/>
    </row>
    <row r="1959">
      <c r="A1959" s="16" t="n"/>
      <c r="B1959" s="16" t="n"/>
      <c r="C1959" s="16" t="n"/>
      <c r="D1959" s="17" t="n"/>
      <c r="E1959" s="18" t="n"/>
      <c r="F1959" s="19" t="n"/>
      <c r="G1959" s="16" t="n"/>
      <c r="H1959" s="20">
        <f>IF(D1959="","",D1959-TODAY())</f>
        <v/>
      </c>
      <c r="I1959" s="19">
        <f>IF(OR(E1959="",F1959=""),"",E1959*F1959)</f>
        <v/>
      </c>
      <c r="J1959" s="16">
        <f>IF(H1959="","",IF(N(E1959)=0,"SEM ESTOQUE",IF(H1959&lt;0,"VENCIDO",IF(H1959&lt;=$D$4,"VENCE EM BREVE","OK"))))</f>
        <v/>
      </c>
      <c r="K1959" s="16" t="n"/>
    </row>
    <row r="1960">
      <c r="A1960" s="16" t="n"/>
      <c r="B1960" s="16" t="n"/>
      <c r="C1960" s="16" t="n"/>
      <c r="D1960" s="17" t="n"/>
      <c r="E1960" s="18" t="n"/>
      <c r="F1960" s="19" t="n"/>
      <c r="G1960" s="16" t="n"/>
      <c r="H1960" s="20">
        <f>IF(D1960="","",D1960-TODAY())</f>
        <v/>
      </c>
      <c r="I1960" s="19">
        <f>IF(OR(E1960="",F1960=""),"",E1960*F1960)</f>
        <v/>
      </c>
      <c r="J1960" s="16">
        <f>IF(H1960="","",IF(N(E1960)=0,"SEM ESTOQUE",IF(H1960&lt;0,"VENCIDO",IF(H1960&lt;=$D$4,"VENCE EM BREVE","OK"))))</f>
        <v/>
      </c>
      <c r="K1960" s="16" t="n"/>
    </row>
    <row r="1961">
      <c r="A1961" s="16" t="n"/>
      <c r="B1961" s="16" t="n"/>
      <c r="C1961" s="16" t="n"/>
      <c r="D1961" s="17" t="n"/>
      <c r="E1961" s="18" t="n"/>
      <c r="F1961" s="19" t="n"/>
      <c r="G1961" s="16" t="n"/>
      <c r="H1961" s="20">
        <f>IF(D1961="","",D1961-TODAY())</f>
        <v/>
      </c>
      <c r="I1961" s="19">
        <f>IF(OR(E1961="",F1961=""),"",E1961*F1961)</f>
        <v/>
      </c>
      <c r="J1961" s="16">
        <f>IF(H1961="","",IF(N(E1961)=0,"SEM ESTOQUE",IF(H1961&lt;0,"VENCIDO",IF(H1961&lt;=$D$4,"VENCE EM BREVE","OK"))))</f>
        <v/>
      </c>
      <c r="K1961" s="16" t="n"/>
    </row>
    <row r="1962">
      <c r="A1962" s="16" t="n"/>
      <c r="B1962" s="16" t="n"/>
      <c r="C1962" s="16" t="n"/>
      <c r="D1962" s="17" t="n"/>
      <c r="E1962" s="18" t="n"/>
      <c r="F1962" s="19" t="n"/>
      <c r="G1962" s="16" t="n"/>
      <c r="H1962" s="20">
        <f>IF(D1962="","",D1962-TODAY())</f>
        <v/>
      </c>
      <c r="I1962" s="19">
        <f>IF(OR(E1962="",F1962=""),"",E1962*F1962)</f>
        <v/>
      </c>
      <c r="J1962" s="16">
        <f>IF(H1962="","",IF(N(E1962)=0,"SEM ESTOQUE",IF(H1962&lt;0,"VENCIDO",IF(H1962&lt;=$D$4,"VENCE EM BREVE","OK"))))</f>
        <v/>
      </c>
      <c r="K1962" s="16" t="n"/>
    </row>
    <row r="1963">
      <c r="A1963" s="16" t="n"/>
      <c r="B1963" s="16" t="n"/>
      <c r="C1963" s="16" t="n"/>
      <c r="D1963" s="17" t="n"/>
      <c r="E1963" s="18" t="n"/>
      <c r="F1963" s="19" t="n"/>
      <c r="G1963" s="16" t="n"/>
      <c r="H1963" s="20">
        <f>IF(D1963="","",D1963-TODAY())</f>
        <v/>
      </c>
      <c r="I1963" s="19">
        <f>IF(OR(E1963="",F1963=""),"",E1963*F1963)</f>
        <v/>
      </c>
      <c r="J1963" s="16">
        <f>IF(H1963="","",IF(N(E1963)=0,"SEM ESTOQUE",IF(H1963&lt;0,"VENCIDO",IF(H1963&lt;=$D$4,"VENCE EM BREVE","OK"))))</f>
        <v/>
      </c>
      <c r="K1963" s="16" t="n"/>
    </row>
    <row r="1964">
      <c r="A1964" s="16" t="n"/>
      <c r="B1964" s="16" t="n"/>
      <c r="C1964" s="16" t="n"/>
      <c r="D1964" s="17" t="n"/>
      <c r="E1964" s="18" t="n"/>
      <c r="F1964" s="19" t="n"/>
      <c r="G1964" s="16" t="n"/>
      <c r="H1964" s="20">
        <f>IF(D1964="","",D1964-TODAY())</f>
        <v/>
      </c>
      <c r="I1964" s="19">
        <f>IF(OR(E1964="",F1964=""),"",E1964*F1964)</f>
        <v/>
      </c>
      <c r="J1964" s="16">
        <f>IF(H1964="","",IF(N(E1964)=0,"SEM ESTOQUE",IF(H1964&lt;0,"VENCIDO",IF(H1964&lt;=$D$4,"VENCE EM BREVE","OK"))))</f>
        <v/>
      </c>
      <c r="K1964" s="16" t="n"/>
    </row>
    <row r="1965">
      <c r="A1965" s="16" t="n"/>
      <c r="B1965" s="16" t="n"/>
      <c r="C1965" s="16" t="n"/>
      <c r="D1965" s="17" t="n"/>
      <c r="E1965" s="18" t="n"/>
      <c r="F1965" s="19" t="n"/>
      <c r="G1965" s="16" t="n"/>
      <c r="H1965" s="20">
        <f>IF(D1965="","",D1965-TODAY())</f>
        <v/>
      </c>
      <c r="I1965" s="19">
        <f>IF(OR(E1965="",F1965=""),"",E1965*F1965)</f>
        <v/>
      </c>
      <c r="J1965" s="16">
        <f>IF(H1965="","",IF(N(E1965)=0,"SEM ESTOQUE",IF(H1965&lt;0,"VENCIDO",IF(H1965&lt;=$D$4,"VENCE EM BREVE","OK"))))</f>
        <v/>
      </c>
      <c r="K1965" s="16" t="n"/>
    </row>
    <row r="1966">
      <c r="A1966" s="16" t="n"/>
      <c r="B1966" s="16" t="n"/>
      <c r="C1966" s="16" t="n"/>
      <c r="D1966" s="17" t="n"/>
      <c r="E1966" s="18" t="n"/>
      <c r="F1966" s="19" t="n"/>
      <c r="G1966" s="16" t="n"/>
      <c r="H1966" s="20">
        <f>IF(D1966="","",D1966-TODAY())</f>
        <v/>
      </c>
      <c r="I1966" s="19">
        <f>IF(OR(E1966="",F1966=""),"",E1966*F1966)</f>
        <v/>
      </c>
      <c r="J1966" s="16">
        <f>IF(H1966="","",IF(N(E1966)=0,"SEM ESTOQUE",IF(H1966&lt;0,"VENCIDO",IF(H1966&lt;=$D$4,"VENCE EM BREVE","OK"))))</f>
        <v/>
      </c>
      <c r="K1966" s="16" t="n"/>
    </row>
    <row r="1967">
      <c r="A1967" s="16" t="n"/>
      <c r="B1967" s="16" t="n"/>
      <c r="C1967" s="16" t="n"/>
      <c r="D1967" s="17" t="n"/>
      <c r="E1967" s="18" t="n"/>
      <c r="F1967" s="19" t="n"/>
      <c r="G1967" s="16" t="n"/>
      <c r="H1967" s="20">
        <f>IF(D1967="","",D1967-TODAY())</f>
        <v/>
      </c>
      <c r="I1967" s="19">
        <f>IF(OR(E1967="",F1967=""),"",E1967*F1967)</f>
        <v/>
      </c>
      <c r="J1967" s="16">
        <f>IF(H1967="","",IF(N(E1967)=0,"SEM ESTOQUE",IF(H1967&lt;0,"VENCIDO",IF(H1967&lt;=$D$4,"VENCE EM BREVE","OK"))))</f>
        <v/>
      </c>
      <c r="K1967" s="16" t="n"/>
    </row>
    <row r="1968">
      <c r="A1968" s="16" t="n"/>
      <c r="B1968" s="16" t="n"/>
      <c r="C1968" s="16" t="n"/>
      <c r="D1968" s="17" t="n"/>
      <c r="E1968" s="18" t="n"/>
      <c r="F1968" s="19" t="n"/>
      <c r="G1968" s="16" t="n"/>
      <c r="H1968" s="20">
        <f>IF(D1968="","",D1968-TODAY())</f>
        <v/>
      </c>
      <c r="I1968" s="19">
        <f>IF(OR(E1968="",F1968=""),"",E1968*F1968)</f>
        <v/>
      </c>
      <c r="J1968" s="16">
        <f>IF(H1968="","",IF(N(E1968)=0,"SEM ESTOQUE",IF(H1968&lt;0,"VENCIDO",IF(H1968&lt;=$D$4,"VENCE EM BREVE","OK"))))</f>
        <v/>
      </c>
      <c r="K1968" s="16" t="n"/>
    </row>
    <row r="1969">
      <c r="A1969" s="16" t="n"/>
      <c r="B1969" s="16" t="n"/>
      <c r="C1969" s="16" t="n"/>
      <c r="D1969" s="17" t="n"/>
      <c r="E1969" s="18" t="n"/>
      <c r="F1969" s="19" t="n"/>
      <c r="G1969" s="16" t="n"/>
      <c r="H1969" s="20">
        <f>IF(D1969="","",D1969-TODAY())</f>
        <v/>
      </c>
      <c r="I1969" s="19">
        <f>IF(OR(E1969="",F1969=""),"",E1969*F1969)</f>
        <v/>
      </c>
      <c r="J1969" s="16">
        <f>IF(H1969="","",IF(N(E1969)=0,"SEM ESTOQUE",IF(H1969&lt;0,"VENCIDO",IF(H1969&lt;=$D$4,"VENCE EM BREVE","OK"))))</f>
        <v/>
      </c>
      <c r="K1969" s="16" t="n"/>
    </row>
    <row r="1970">
      <c r="A1970" s="16" t="n"/>
      <c r="B1970" s="16" t="n"/>
      <c r="C1970" s="16" t="n"/>
      <c r="D1970" s="17" t="n"/>
      <c r="E1970" s="18" t="n"/>
      <c r="F1970" s="19" t="n"/>
      <c r="G1970" s="16" t="n"/>
      <c r="H1970" s="20">
        <f>IF(D1970="","",D1970-TODAY())</f>
        <v/>
      </c>
      <c r="I1970" s="19">
        <f>IF(OR(E1970="",F1970=""),"",E1970*F1970)</f>
        <v/>
      </c>
      <c r="J1970" s="16">
        <f>IF(H1970="","",IF(N(E1970)=0,"SEM ESTOQUE",IF(H1970&lt;0,"VENCIDO",IF(H1970&lt;=$D$4,"VENCE EM BREVE","OK"))))</f>
        <v/>
      </c>
      <c r="K1970" s="16" t="n"/>
    </row>
    <row r="1971">
      <c r="A1971" s="16" t="n"/>
      <c r="B1971" s="16" t="n"/>
      <c r="C1971" s="16" t="n"/>
      <c r="D1971" s="17" t="n"/>
      <c r="E1971" s="18" t="n"/>
      <c r="F1971" s="19" t="n"/>
      <c r="G1971" s="16" t="n"/>
      <c r="H1971" s="20">
        <f>IF(D1971="","",D1971-TODAY())</f>
        <v/>
      </c>
      <c r="I1971" s="19">
        <f>IF(OR(E1971="",F1971=""),"",E1971*F1971)</f>
        <v/>
      </c>
      <c r="J1971" s="16">
        <f>IF(H1971="","",IF(N(E1971)=0,"SEM ESTOQUE",IF(H1971&lt;0,"VENCIDO",IF(H1971&lt;=$D$4,"VENCE EM BREVE","OK"))))</f>
        <v/>
      </c>
      <c r="K1971" s="16" t="n"/>
    </row>
    <row r="1972">
      <c r="A1972" s="16" t="n"/>
      <c r="B1972" s="16" t="n"/>
      <c r="C1972" s="16" t="n"/>
      <c r="D1972" s="17" t="n"/>
      <c r="E1972" s="18" t="n"/>
      <c r="F1972" s="19" t="n"/>
      <c r="G1972" s="16" t="n"/>
      <c r="H1972" s="20">
        <f>IF(D1972="","",D1972-TODAY())</f>
        <v/>
      </c>
      <c r="I1972" s="19">
        <f>IF(OR(E1972="",F1972=""),"",E1972*F1972)</f>
        <v/>
      </c>
      <c r="J1972" s="16">
        <f>IF(H1972="","",IF(N(E1972)=0,"SEM ESTOQUE",IF(H1972&lt;0,"VENCIDO",IF(H1972&lt;=$D$4,"VENCE EM BREVE","OK"))))</f>
        <v/>
      </c>
      <c r="K1972" s="16" t="n"/>
    </row>
    <row r="1973">
      <c r="A1973" s="16" t="n"/>
      <c r="B1973" s="16" t="n"/>
      <c r="C1973" s="16" t="n"/>
      <c r="D1973" s="17" t="n"/>
      <c r="E1973" s="18" t="n"/>
      <c r="F1973" s="19" t="n"/>
      <c r="G1973" s="16" t="n"/>
      <c r="H1973" s="20">
        <f>IF(D1973="","",D1973-TODAY())</f>
        <v/>
      </c>
      <c r="I1973" s="19">
        <f>IF(OR(E1973="",F1973=""),"",E1973*F1973)</f>
        <v/>
      </c>
      <c r="J1973" s="16">
        <f>IF(H1973="","",IF(N(E1973)=0,"SEM ESTOQUE",IF(H1973&lt;0,"VENCIDO",IF(H1973&lt;=$D$4,"VENCE EM BREVE","OK"))))</f>
        <v/>
      </c>
      <c r="K1973" s="16" t="n"/>
    </row>
    <row r="1974">
      <c r="A1974" s="16" t="n"/>
      <c r="B1974" s="16" t="n"/>
      <c r="C1974" s="16" t="n"/>
      <c r="D1974" s="17" t="n"/>
      <c r="E1974" s="18" t="n"/>
      <c r="F1974" s="19" t="n"/>
      <c r="G1974" s="16" t="n"/>
      <c r="H1974" s="20">
        <f>IF(D1974="","",D1974-TODAY())</f>
        <v/>
      </c>
      <c r="I1974" s="19">
        <f>IF(OR(E1974="",F1974=""),"",E1974*F1974)</f>
        <v/>
      </c>
      <c r="J1974" s="16">
        <f>IF(H1974="","",IF(N(E1974)=0,"SEM ESTOQUE",IF(H1974&lt;0,"VENCIDO",IF(H1974&lt;=$D$4,"VENCE EM BREVE","OK"))))</f>
        <v/>
      </c>
      <c r="K1974" s="16" t="n"/>
    </row>
    <row r="1975">
      <c r="A1975" s="16" t="n"/>
      <c r="B1975" s="16" t="n"/>
      <c r="C1975" s="16" t="n"/>
      <c r="D1975" s="17" t="n"/>
      <c r="E1975" s="18" t="n"/>
      <c r="F1975" s="19" t="n"/>
      <c r="G1975" s="16" t="n"/>
      <c r="H1975" s="20">
        <f>IF(D1975="","",D1975-TODAY())</f>
        <v/>
      </c>
      <c r="I1975" s="19">
        <f>IF(OR(E1975="",F1975=""),"",E1975*F1975)</f>
        <v/>
      </c>
      <c r="J1975" s="16">
        <f>IF(H1975="","",IF(N(E1975)=0,"SEM ESTOQUE",IF(H1975&lt;0,"VENCIDO",IF(H1975&lt;=$D$4,"VENCE EM BREVE","OK"))))</f>
        <v/>
      </c>
      <c r="K1975" s="16" t="n"/>
    </row>
    <row r="1976">
      <c r="A1976" s="16" t="n"/>
      <c r="B1976" s="16" t="n"/>
      <c r="C1976" s="16" t="n"/>
      <c r="D1976" s="17" t="n"/>
      <c r="E1976" s="18" t="n"/>
      <c r="F1976" s="19" t="n"/>
      <c r="G1976" s="16" t="n"/>
      <c r="H1976" s="20">
        <f>IF(D1976="","",D1976-TODAY())</f>
        <v/>
      </c>
      <c r="I1976" s="19">
        <f>IF(OR(E1976="",F1976=""),"",E1976*F1976)</f>
        <v/>
      </c>
      <c r="J1976" s="16">
        <f>IF(H1976="","",IF(N(E1976)=0,"SEM ESTOQUE",IF(H1976&lt;0,"VENCIDO",IF(H1976&lt;=$D$4,"VENCE EM BREVE","OK"))))</f>
        <v/>
      </c>
      <c r="K1976" s="16" t="n"/>
    </row>
    <row r="1977">
      <c r="A1977" s="16" t="n"/>
      <c r="B1977" s="16" t="n"/>
      <c r="C1977" s="16" t="n"/>
      <c r="D1977" s="17" t="n"/>
      <c r="E1977" s="18" t="n"/>
      <c r="F1977" s="19" t="n"/>
      <c r="G1977" s="16" t="n"/>
      <c r="H1977" s="20">
        <f>IF(D1977="","",D1977-TODAY())</f>
        <v/>
      </c>
      <c r="I1977" s="19">
        <f>IF(OR(E1977="",F1977=""),"",E1977*F1977)</f>
        <v/>
      </c>
      <c r="J1977" s="16">
        <f>IF(H1977="","",IF(N(E1977)=0,"SEM ESTOQUE",IF(H1977&lt;0,"VENCIDO",IF(H1977&lt;=$D$4,"VENCE EM BREVE","OK"))))</f>
        <v/>
      </c>
      <c r="K1977" s="16" t="n"/>
    </row>
    <row r="1978">
      <c r="A1978" s="16" t="n"/>
      <c r="B1978" s="16" t="n"/>
      <c r="C1978" s="16" t="n"/>
      <c r="D1978" s="17" t="n"/>
      <c r="E1978" s="18" t="n"/>
      <c r="F1978" s="19" t="n"/>
      <c r="G1978" s="16" t="n"/>
      <c r="H1978" s="20">
        <f>IF(D1978="","",D1978-TODAY())</f>
        <v/>
      </c>
      <c r="I1978" s="19">
        <f>IF(OR(E1978="",F1978=""),"",E1978*F1978)</f>
        <v/>
      </c>
      <c r="J1978" s="16">
        <f>IF(H1978="","",IF(N(E1978)=0,"SEM ESTOQUE",IF(H1978&lt;0,"VENCIDO",IF(H1978&lt;=$D$4,"VENCE EM BREVE","OK"))))</f>
        <v/>
      </c>
      <c r="K1978" s="16" t="n"/>
    </row>
    <row r="1979">
      <c r="A1979" s="16" t="n"/>
      <c r="B1979" s="16" t="n"/>
      <c r="C1979" s="16" t="n"/>
      <c r="D1979" s="17" t="n"/>
      <c r="E1979" s="18" t="n"/>
      <c r="F1979" s="19" t="n"/>
      <c r="G1979" s="16" t="n"/>
      <c r="H1979" s="20">
        <f>IF(D1979="","",D1979-TODAY())</f>
        <v/>
      </c>
      <c r="I1979" s="19">
        <f>IF(OR(E1979="",F1979=""),"",E1979*F1979)</f>
        <v/>
      </c>
      <c r="J1979" s="16">
        <f>IF(H1979="","",IF(N(E1979)=0,"SEM ESTOQUE",IF(H1979&lt;0,"VENCIDO",IF(H1979&lt;=$D$4,"VENCE EM BREVE","OK"))))</f>
        <v/>
      </c>
      <c r="K1979" s="16" t="n"/>
    </row>
    <row r="1980">
      <c r="A1980" s="16" t="n"/>
      <c r="B1980" s="16" t="n"/>
      <c r="C1980" s="16" t="n"/>
      <c r="D1980" s="17" t="n"/>
      <c r="E1980" s="18" t="n"/>
      <c r="F1980" s="19" t="n"/>
      <c r="G1980" s="16" t="n"/>
      <c r="H1980" s="20">
        <f>IF(D1980="","",D1980-TODAY())</f>
        <v/>
      </c>
      <c r="I1980" s="19">
        <f>IF(OR(E1980="",F1980=""),"",E1980*F1980)</f>
        <v/>
      </c>
      <c r="J1980" s="16">
        <f>IF(H1980="","",IF(N(E1980)=0,"SEM ESTOQUE",IF(H1980&lt;0,"VENCIDO",IF(H1980&lt;=$D$4,"VENCE EM BREVE","OK"))))</f>
        <v/>
      </c>
      <c r="K1980" s="16" t="n"/>
    </row>
    <row r="1981">
      <c r="A1981" s="16" t="n"/>
      <c r="B1981" s="16" t="n"/>
      <c r="C1981" s="16" t="n"/>
      <c r="D1981" s="17" t="n"/>
      <c r="E1981" s="18" t="n"/>
      <c r="F1981" s="19" t="n"/>
      <c r="G1981" s="16" t="n"/>
      <c r="H1981" s="20">
        <f>IF(D1981="","",D1981-TODAY())</f>
        <v/>
      </c>
      <c r="I1981" s="19">
        <f>IF(OR(E1981="",F1981=""),"",E1981*F1981)</f>
        <v/>
      </c>
      <c r="J1981" s="16">
        <f>IF(H1981="","",IF(N(E1981)=0,"SEM ESTOQUE",IF(H1981&lt;0,"VENCIDO",IF(H1981&lt;=$D$4,"VENCE EM BREVE","OK"))))</f>
        <v/>
      </c>
      <c r="K1981" s="16" t="n"/>
    </row>
    <row r="1982">
      <c r="A1982" s="16" t="n"/>
      <c r="B1982" s="16" t="n"/>
      <c r="C1982" s="16" t="n"/>
      <c r="D1982" s="17" t="n"/>
      <c r="E1982" s="18" t="n"/>
      <c r="F1982" s="19" t="n"/>
      <c r="G1982" s="16" t="n"/>
      <c r="H1982" s="20">
        <f>IF(D1982="","",D1982-TODAY())</f>
        <v/>
      </c>
      <c r="I1982" s="19">
        <f>IF(OR(E1982="",F1982=""),"",E1982*F1982)</f>
        <v/>
      </c>
      <c r="J1982" s="16">
        <f>IF(H1982="","",IF(N(E1982)=0,"SEM ESTOQUE",IF(H1982&lt;0,"VENCIDO",IF(H1982&lt;=$D$4,"VENCE EM BREVE","OK"))))</f>
        <v/>
      </c>
      <c r="K1982" s="16" t="n"/>
    </row>
    <row r="1983">
      <c r="A1983" s="16" t="n"/>
      <c r="B1983" s="16" t="n"/>
      <c r="C1983" s="16" t="n"/>
      <c r="D1983" s="17" t="n"/>
      <c r="E1983" s="18" t="n"/>
      <c r="F1983" s="19" t="n"/>
      <c r="G1983" s="16" t="n"/>
      <c r="H1983" s="20">
        <f>IF(D1983="","",D1983-TODAY())</f>
        <v/>
      </c>
      <c r="I1983" s="19">
        <f>IF(OR(E1983="",F1983=""),"",E1983*F1983)</f>
        <v/>
      </c>
      <c r="J1983" s="16">
        <f>IF(H1983="","",IF(N(E1983)=0,"SEM ESTOQUE",IF(H1983&lt;0,"VENCIDO",IF(H1983&lt;=$D$4,"VENCE EM BREVE","OK"))))</f>
        <v/>
      </c>
      <c r="K1983" s="16" t="n"/>
    </row>
    <row r="1984">
      <c r="A1984" s="16" t="n"/>
      <c r="B1984" s="16" t="n"/>
      <c r="C1984" s="16" t="n"/>
      <c r="D1984" s="17" t="n"/>
      <c r="E1984" s="18" t="n"/>
      <c r="F1984" s="19" t="n"/>
      <c r="G1984" s="16" t="n"/>
      <c r="H1984" s="20">
        <f>IF(D1984="","",D1984-TODAY())</f>
        <v/>
      </c>
      <c r="I1984" s="19">
        <f>IF(OR(E1984="",F1984=""),"",E1984*F1984)</f>
        <v/>
      </c>
      <c r="J1984" s="16">
        <f>IF(H1984="","",IF(N(E1984)=0,"SEM ESTOQUE",IF(H1984&lt;0,"VENCIDO",IF(H1984&lt;=$D$4,"VENCE EM BREVE","OK"))))</f>
        <v/>
      </c>
      <c r="K1984" s="16" t="n"/>
    </row>
    <row r="1985">
      <c r="A1985" s="16" t="n"/>
      <c r="B1985" s="16" t="n"/>
      <c r="C1985" s="16" t="n"/>
      <c r="D1985" s="17" t="n"/>
      <c r="E1985" s="18" t="n"/>
      <c r="F1985" s="19" t="n"/>
      <c r="G1985" s="16" t="n"/>
      <c r="H1985" s="20">
        <f>IF(D1985="","",D1985-TODAY())</f>
        <v/>
      </c>
      <c r="I1985" s="19">
        <f>IF(OR(E1985="",F1985=""),"",E1985*F1985)</f>
        <v/>
      </c>
      <c r="J1985" s="16">
        <f>IF(H1985="","",IF(N(E1985)=0,"SEM ESTOQUE",IF(H1985&lt;0,"VENCIDO",IF(H1985&lt;=$D$4,"VENCE EM BREVE","OK"))))</f>
        <v/>
      </c>
      <c r="K1985" s="16" t="n"/>
    </row>
    <row r="1986">
      <c r="A1986" s="16" t="n"/>
      <c r="B1986" s="16" t="n"/>
      <c r="C1986" s="16" t="n"/>
      <c r="D1986" s="17" t="n"/>
      <c r="E1986" s="18" t="n"/>
      <c r="F1986" s="19" t="n"/>
      <c r="G1986" s="16" t="n"/>
      <c r="H1986" s="20">
        <f>IF(D1986="","",D1986-TODAY())</f>
        <v/>
      </c>
      <c r="I1986" s="19">
        <f>IF(OR(E1986="",F1986=""),"",E1986*F1986)</f>
        <v/>
      </c>
      <c r="J1986" s="16">
        <f>IF(H1986="","",IF(N(E1986)=0,"SEM ESTOQUE",IF(H1986&lt;0,"VENCIDO",IF(H1986&lt;=$D$4,"VENCE EM BREVE","OK"))))</f>
        <v/>
      </c>
      <c r="K1986" s="16" t="n"/>
    </row>
    <row r="1987">
      <c r="A1987" s="16" t="n"/>
      <c r="B1987" s="16" t="n"/>
      <c r="C1987" s="16" t="n"/>
      <c r="D1987" s="17" t="n"/>
      <c r="E1987" s="18" t="n"/>
      <c r="F1987" s="19" t="n"/>
      <c r="G1987" s="16" t="n"/>
      <c r="H1987" s="20">
        <f>IF(D1987="","",D1987-TODAY())</f>
        <v/>
      </c>
      <c r="I1987" s="19">
        <f>IF(OR(E1987="",F1987=""),"",E1987*F1987)</f>
        <v/>
      </c>
      <c r="J1987" s="16">
        <f>IF(H1987="","",IF(N(E1987)=0,"SEM ESTOQUE",IF(H1987&lt;0,"VENCIDO",IF(H1987&lt;=$D$4,"VENCE EM BREVE","OK"))))</f>
        <v/>
      </c>
      <c r="K1987" s="16" t="n"/>
    </row>
    <row r="1988">
      <c r="A1988" s="16" t="n"/>
      <c r="B1988" s="16" t="n"/>
      <c r="C1988" s="16" t="n"/>
      <c r="D1988" s="17" t="n"/>
      <c r="E1988" s="18" t="n"/>
      <c r="F1988" s="19" t="n"/>
      <c r="G1988" s="16" t="n"/>
      <c r="H1988" s="20">
        <f>IF(D1988="","",D1988-TODAY())</f>
        <v/>
      </c>
      <c r="I1988" s="19">
        <f>IF(OR(E1988="",F1988=""),"",E1988*F1988)</f>
        <v/>
      </c>
      <c r="J1988" s="16">
        <f>IF(H1988="","",IF(N(E1988)=0,"SEM ESTOQUE",IF(H1988&lt;0,"VENCIDO",IF(H1988&lt;=$D$4,"VENCE EM BREVE","OK"))))</f>
        <v/>
      </c>
      <c r="K1988" s="16" t="n"/>
    </row>
    <row r="1989">
      <c r="A1989" s="16" t="n"/>
      <c r="B1989" s="16" t="n"/>
      <c r="C1989" s="16" t="n"/>
      <c r="D1989" s="17" t="n"/>
      <c r="E1989" s="18" t="n"/>
      <c r="F1989" s="19" t="n"/>
      <c r="G1989" s="16" t="n"/>
      <c r="H1989" s="20">
        <f>IF(D1989="","",D1989-TODAY())</f>
        <v/>
      </c>
      <c r="I1989" s="19">
        <f>IF(OR(E1989="",F1989=""),"",E1989*F1989)</f>
        <v/>
      </c>
      <c r="J1989" s="16">
        <f>IF(H1989="","",IF(N(E1989)=0,"SEM ESTOQUE",IF(H1989&lt;0,"VENCIDO",IF(H1989&lt;=$D$4,"VENCE EM BREVE","OK"))))</f>
        <v/>
      </c>
      <c r="K1989" s="16" t="n"/>
    </row>
    <row r="1990">
      <c r="A1990" s="16" t="n"/>
      <c r="B1990" s="16" t="n"/>
      <c r="C1990" s="16" t="n"/>
      <c r="D1990" s="17" t="n"/>
      <c r="E1990" s="18" t="n"/>
      <c r="F1990" s="19" t="n"/>
      <c r="G1990" s="16" t="n"/>
      <c r="H1990" s="20">
        <f>IF(D1990="","",D1990-TODAY())</f>
        <v/>
      </c>
      <c r="I1990" s="19">
        <f>IF(OR(E1990="",F1990=""),"",E1990*F1990)</f>
        <v/>
      </c>
      <c r="J1990" s="16">
        <f>IF(H1990="","",IF(N(E1990)=0,"SEM ESTOQUE",IF(H1990&lt;0,"VENCIDO",IF(H1990&lt;=$D$4,"VENCE EM BREVE","OK"))))</f>
        <v/>
      </c>
      <c r="K1990" s="16" t="n"/>
    </row>
    <row r="1991">
      <c r="A1991" s="16" t="n"/>
      <c r="B1991" s="16" t="n"/>
      <c r="C1991" s="16" t="n"/>
      <c r="D1991" s="17" t="n"/>
      <c r="E1991" s="18" t="n"/>
      <c r="F1991" s="19" t="n"/>
      <c r="G1991" s="16" t="n"/>
      <c r="H1991" s="20">
        <f>IF(D1991="","",D1991-TODAY())</f>
        <v/>
      </c>
      <c r="I1991" s="19">
        <f>IF(OR(E1991="",F1991=""),"",E1991*F1991)</f>
        <v/>
      </c>
      <c r="J1991" s="16">
        <f>IF(H1991="","",IF(N(E1991)=0,"SEM ESTOQUE",IF(H1991&lt;0,"VENCIDO",IF(H1991&lt;=$D$4,"VENCE EM BREVE","OK"))))</f>
        <v/>
      </c>
      <c r="K1991" s="16" t="n"/>
    </row>
    <row r="1992">
      <c r="A1992" s="16" t="n"/>
      <c r="B1992" s="16" t="n"/>
      <c r="C1992" s="16" t="n"/>
      <c r="D1992" s="17" t="n"/>
      <c r="E1992" s="18" t="n"/>
      <c r="F1992" s="19" t="n"/>
      <c r="G1992" s="16" t="n"/>
      <c r="H1992" s="20">
        <f>IF(D1992="","",D1992-TODAY())</f>
        <v/>
      </c>
      <c r="I1992" s="19">
        <f>IF(OR(E1992="",F1992=""),"",E1992*F1992)</f>
        <v/>
      </c>
      <c r="J1992" s="16">
        <f>IF(H1992="","",IF(N(E1992)=0,"SEM ESTOQUE",IF(H1992&lt;0,"VENCIDO",IF(H1992&lt;=$D$4,"VENCE EM BREVE","OK"))))</f>
        <v/>
      </c>
      <c r="K1992" s="16" t="n"/>
    </row>
    <row r="1993">
      <c r="A1993" s="16" t="n"/>
      <c r="B1993" s="16" t="n"/>
      <c r="C1993" s="16" t="n"/>
      <c r="D1993" s="17" t="n"/>
      <c r="E1993" s="18" t="n"/>
      <c r="F1993" s="19" t="n"/>
      <c r="G1993" s="16" t="n"/>
      <c r="H1993" s="20">
        <f>IF(D1993="","",D1993-TODAY())</f>
        <v/>
      </c>
      <c r="I1993" s="19">
        <f>IF(OR(E1993="",F1993=""),"",E1993*F1993)</f>
        <v/>
      </c>
      <c r="J1993" s="16">
        <f>IF(H1993="","",IF(N(E1993)=0,"SEM ESTOQUE",IF(H1993&lt;0,"VENCIDO",IF(H1993&lt;=$D$4,"VENCE EM BREVE","OK"))))</f>
        <v/>
      </c>
      <c r="K1993" s="16" t="n"/>
    </row>
    <row r="1994">
      <c r="A1994" s="16" t="n"/>
      <c r="B1994" s="16" t="n"/>
      <c r="C1994" s="16" t="n"/>
      <c r="D1994" s="17" t="n"/>
      <c r="E1994" s="18" t="n"/>
      <c r="F1994" s="19" t="n"/>
      <c r="G1994" s="16" t="n"/>
      <c r="H1994" s="20">
        <f>IF(D1994="","",D1994-TODAY())</f>
        <v/>
      </c>
      <c r="I1994" s="19">
        <f>IF(OR(E1994="",F1994=""),"",E1994*F1994)</f>
        <v/>
      </c>
      <c r="J1994" s="16">
        <f>IF(H1994="","",IF(N(E1994)=0,"SEM ESTOQUE",IF(H1994&lt;0,"VENCIDO",IF(H1994&lt;=$D$4,"VENCE EM BREVE","OK"))))</f>
        <v/>
      </c>
      <c r="K1994" s="16" t="n"/>
    </row>
    <row r="1995">
      <c r="A1995" s="16" t="n"/>
      <c r="B1995" s="16" t="n"/>
      <c r="C1995" s="16" t="n"/>
      <c r="D1995" s="17" t="n"/>
      <c r="E1995" s="18" t="n"/>
      <c r="F1995" s="19" t="n"/>
      <c r="G1995" s="16" t="n"/>
      <c r="H1995" s="20">
        <f>IF(D1995="","",D1995-TODAY())</f>
        <v/>
      </c>
      <c r="I1995" s="19">
        <f>IF(OR(E1995="",F1995=""),"",E1995*F1995)</f>
        <v/>
      </c>
      <c r="J1995" s="16">
        <f>IF(H1995="","",IF(N(E1995)=0,"SEM ESTOQUE",IF(H1995&lt;0,"VENCIDO",IF(H1995&lt;=$D$4,"VENCE EM BREVE","OK"))))</f>
        <v/>
      </c>
      <c r="K1995" s="16" t="n"/>
    </row>
    <row r="1996">
      <c r="A1996" s="16" t="n"/>
      <c r="B1996" s="16" t="n"/>
      <c r="C1996" s="16" t="n"/>
      <c r="D1996" s="17" t="n"/>
      <c r="E1996" s="18" t="n"/>
      <c r="F1996" s="19" t="n"/>
      <c r="G1996" s="16" t="n"/>
      <c r="H1996" s="20">
        <f>IF(D1996="","",D1996-TODAY())</f>
        <v/>
      </c>
      <c r="I1996" s="19">
        <f>IF(OR(E1996="",F1996=""),"",E1996*F1996)</f>
        <v/>
      </c>
      <c r="J1996" s="16">
        <f>IF(H1996="","",IF(N(E1996)=0,"SEM ESTOQUE",IF(H1996&lt;0,"VENCIDO",IF(H1996&lt;=$D$4,"VENCE EM BREVE","OK"))))</f>
        <v/>
      </c>
      <c r="K1996" s="16" t="n"/>
    </row>
    <row r="1997">
      <c r="A1997" s="16" t="n"/>
      <c r="B1997" s="16" t="n"/>
      <c r="C1997" s="16" t="n"/>
      <c r="D1997" s="17" t="n"/>
      <c r="E1997" s="18" t="n"/>
      <c r="F1997" s="19" t="n"/>
      <c r="G1997" s="16" t="n"/>
      <c r="H1997" s="20">
        <f>IF(D1997="","",D1997-TODAY())</f>
        <v/>
      </c>
      <c r="I1997" s="19">
        <f>IF(OR(E1997="",F1997=""),"",E1997*F1997)</f>
        <v/>
      </c>
      <c r="J1997" s="16">
        <f>IF(H1997="","",IF(N(E1997)=0,"SEM ESTOQUE",IF(H1997&lt;0,"VENCIDO",IF(H1997&lt;=$D$4,"VENCE EM BREVE","OK"))))</f>
        <v/>
      </c>
      <c r="K1997" s="16" t="n"/>
    </row>
    <row r="1998">
      <c r="A1998" s="16" t="n"/>
      <c r="B1998" s="16" t="n"/>
      <c r="C1998" s="16" t="n"/>
      <c r="D1998" s="17" t="n"/>
      <c r="E1998" s="18" t="n"/>
      <c r="F1998" s="19" t="n"/>
      <c r="G1998" s="16" t="n"/>
      <c r="H1998" s="20">
        <f>IF(D1998="","",D1998-TODAY())</f>
        <v/>
      </c>
      <c r="I1998" s="19">
        <f>IF(OR(E1998="",F1998=""),"",E1998*F1998)</f>
        <v/>
      </c>
      <c r="J1998" s="16">
        <f>IF(H1998="","",IF(N(E1998)=0,"SEM ESTOQUE",IF(H1998&lt;0,"VENCIDO",IF(H1998&lt;=$D$4,"VENCE EM BREVE","OK"))))</f>
        <v/>
      </c>
      <c r="K1998" s="16" t="n"/>
    </row>
    <row r="1999">
      <c r="A1999" s="16" t="n"/>
      <c r="B1999" s="16" t="n"/>
      <c r="C1999" s="16" t="n"/>
      <c r="D1999" s="17" t="n"/>
      <c r="E1999" s="18" t="n"/>
      <c r="F1999" s="19" t="n"/>
      <c r="G1999" s="16" t="n"/>
      <c r="H1999" s="20">
        <f>IF(D1999="","",D1999-TODAY())</f>
        <v/>
      </c>
      <c r="I1999" s="19">
        <f>IF(OR(E1999="",F1999=""),"",E1999*F1999)</f>
        <v/>
      </c>
      <c r="J1999" s="16">
        <f>IF(H1999="","",IF(N(E1999)=0,"SEM ESTOQUE",IF(H1999&lt;0,"VENCIDO",IF(H1999&lt;=$D$4,"VENCE EM BREVE","OK"))))</f>
        <v/>
      </c>
      <c r="K1999" s="16" t="n"/>
    </row>
    <row r="2000">
      <c r="A2000" s="16" t="n"/>
      <c r="B2000" s="16" t="n"/>
      <c r="C2000" s="16" t="n"/>
      <c r="D2000" s="17" t="n"/>
      <c r="E2000" s="18" t="n"/>
      <c r="F2000" s="19" t="n"/>
      <c r="G2000" s="16" t="n"/>
      <c r="H2000" s="20">
        <f>IF(D2000="","",D2000-TODAY())</f>
        <v/>
      </c>
      <c r="I2000" s="19">
        <f>IF(OR(E2000="",F2000=""),"",E2000*F2000)</f>
        <v/>
      </c>
      <c r="J2000" s="16">
        <f>IF(H2000="","",IF(N(E2000)=0,"SEM ESTOQUE",IF(H2000&lt;0,"VENCIDO",IF(H2000&lt;=$D$4,"VENCE EM BREVE","OK"))))</f>
        <v/>
      </c>
      <c r="K2000" s="16" t="n"/>
    </row>
    <row r="2001">
      <c r="A2001" s="16" t="n"/>
      <c r="B2001" s="16" t="n"/>
      <c r="C2001" s="16" t="n"/>
      <c r="D2001" s="17" t="n"/>
      <c r="E2001" s="18" t="n"/>
      <c r="F2001" s="19" t="n"/>
      <c r="G2001" s="16" t="n"/>
      <c r="H2001" s="20">
        <f>IF(D2001="","",D2001-TODAY())</f>
        <v/>
      </c>
      <c r="I2001" s="19">
        <f>IF(OR(E2001="",F2001=""),"",E2001*F2001)</f>
        <v/>
      </c>
      <c r="J2001" s="16">
        <f>IF(H2001="","",IF(N(E2001)=0,"SEM ESTOQUE",IF(H2001&lt;0,"VENCIDO",IF(H2001&lt;=$D$4,"VENCE EM BREVE","OK"))))</f>
        <v/>
      </c>
      <c r="K2001" s="16" t="n"/>
    </row>
    <row r="2002">
      <c r="A2002" s="16" t="n"/>
      <c r="B2002" s="16" t="n"/>
      <c r="C2002" s="16" t="n"/>
      <c r="D2002" s="17" t="n"/>
      <c r="E2002" s="18" t="n"/>
      <c r="F2002" s="19" t="n"/>
      <c r="G2002" s="16" t="n"/>
      <c r="H2002" s="20">
        <f>IF(D2002="","",D2002-TODAY())</f>
        <v/>
      </c>
      <c r="I2002" s="19">
        <f>IF(OR(E2002="",F2002=""),"",E2002*F2002)</f>
        <v/>
      </c>
      <c r="J2002" s="16">
        <f>IF(H2002="","",IF(N(E2002)=0,"SEM ESTOQUE",IF(H2002&lt;0,"VENCIDO",IF(H2002&lt;=$D$4,"VENCE EM BREVE","OK"))))</f>
        <v/>
      </c>
      <c r="K2002" s="16" t="n"/>
    </row>
    <row r="2003">
      <c r="A2003" s="16" t="n"/>
      <c r="B2003" s="16" t="n"/>
      <c r="C2003" s="16" t="n"/>
      <c r="D2003" s="17" t="n"/>
      <c r="E2003" s="18" t="n"/>
      <c r="F2003" s="19" t="n"/>
      <c r="G2003" s="16" t="n"/>
      <c r="H2003" s="20">
        <f>IF(D2003="","",D2003-TODAY())</f>
        <v/>
      </c>
      <c r="I2003" s="19">
        <f>IF(OR(E2003="",F2003=""),"",E2003*F2003)</f>
        <v/>
      </c>
      <c r="J2003" s="16">
        <f>IF(H2003="","",IF(N(E2003)=0,"SEM ESTOQUE",IF(H2003&lt;0,"VENCIDO",IF(H2003&lt;=$D$4,"VENCE EM BREVE","OK"))))</f>
        <v/>
      </c>
      <c r="K2003" s="16" t="n"/>
    </row>
    <row r="2004">
      <c r="A2004" s="16" t="n"/>
      <c r="B2004" s="16" t="n"/>
      <c r="C2004" s="16" t="n"/>
      <c r="D2004" s="17" t="n"/>
      <c r="E2004" s="18" t="n"/>
      <c r="F2004" s="19" t="n"/>
      <c r="G2004" s="16" t="n"/>
      <c r="H2004" s="20">
        <f>IF(D2004="","",D2004-TODAY())</f>
        <v/>
      </c>
      <c r="I2004" s="19">
        <f>IF(OR(E2004="",F2004=""),"",E2004*F2004)</f>
        <v/>
      </c>
      <c r="J2004" s="16">
        <f>IF(H2004="","",IF(N(E2004)=0,"SEM ESTOQUE",IF(H2004&lt;0,"VENCIDO",IF(H2004&lt;=$D$4,"VENCE EM BREVE","OK"))))</f>
        <v/>
      </c>
      <c r="K2004" s="16" t="n"/>
    </row>
    <row r="2005">
      <c r="A2005" s="16" t="n"/>
      <c r="B2005" s="16" t="n"/>
      <c r="C2005" s="16" t="n"/>
      <c r="D2005" s="17" t="n"/>
      <c r="E2005" s="18" t="n"/>
      <c r="F2005" s="19" t="n"/>
      <c r="G2005" s="16" t="n"/>
      <c r="H2005" s="20">
        <f>IF(D2005="","",D2005-TODAY())</f>
        <v/>
      </c>
      <c r="I2005" s="19">
        <f>IF(OR(E2005="",F2005=""),"",E2005*F2005)</f>
        <v/>
      </c>
      <c r="J2005" s="16">
        <f>IF(H2005="","",IF(N(E2005)=0,"SEM ESTOQUE",IF(H2005&lt;0,"VENCIDO",IF(H2005&lt;=$D$4,"VENCE EM BREVE","OK"))))</f>
        <v/>
      </c>
      <c r="K2005" s="16" t="n"/>
    </row>
  </sheetData>
  <autoFilter ref="A5:K2005"/>
  <conditionalFormatting sqref="J6:J2005">
    <cfRule type="expression" priority="1" dxfId="0">
      <formula>J6="VENCIDO"</formula>
    </cfRule>
    <cfRule type="expression" priority="2" dxfId="1">
      <formula>J6="VENCE EM BREVE"</formula>
    </cfRule>
    <cfRule type="expression" priority="3" dxfId="2">
      <formula>J6="OK"</formula>
    </cfRule>
  </conditionalFormatting>
  <dataValidations count="2">
    <dataValidation sqref="G6:G2005" showDropDown="0" showInputMessage="0" showErrorMessage="1" allowBlank="1" errorTitle="Valor fora da lista" error="Valor fora da lista. Confirme se está correto." type="list" errorStyle="warning">
      <formula1>Listas!$B$6:$B$45</formula1>
    </dataValidation>
    <dataValidation sqref="K6:K2005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2" customWidth="1" min="3" max="3"/>
    <col width="15" customWidth="1" min="4" max="4"/>
  </cols>
  <sheetData>
    <row r="1" ht="26" customHeight="1">
      <c r="A1" s="6" t="inlineStr">
        <is>
          <t>Resumo por situação</t>
        </is>
      </c>
    </row>
    <row r="2">
      <c r="A2" s="2" t="inlineStr">
        <is>
          <t>Modelo gratuito Beevix · beevix.com.br</t>
        </is>
      </c>
    </row>
    <row r="5" ht="32" customHeight="1">
      <c r="A5" s="11" t="inlineStr">
        <is>
          <t>Situação</t>
        </is>
      </c>
      <c r="B5" s="11" t="inlineStr">
        <is>
          <t>Nº de lotes</t>
        </is>
      </c>
      <c r="C5" s="11" t="inlineStr">
        <is>
          <t>Quantidade</t>
        </is>
      </c>
      <c r="D5" s="11" t="inlineStr">
        <is>
          <t>Valor</t>
        </is>
      </c>
    </row>
    <row r="6">
      <c r="A6" s="16" t="inlineStr">
        <is>
          <t>VENCIDO</t>
        </is>
      </c>
      <c r="B6" s="20">
        <f>COUNTIF(Lotes!$J$6:$J$2005,A6)</f>
        <v/>
      </c>
      <c r="C6" s="18">
        <f>SUMIFS(Lotes!$E$6:$E$2005,Lotes!$J$6:$J$2005,A6)</f>
        <v/>
      </c>
      <c r="D6" s="19">
        <f>SUMIFS(Lotes!$I$6:$I$2005,Lotes!$J$6:$J$2005,A6)</f>
        <v/>
      </c>
    </row>
    <row r="7">
      <c r="A7" s="16" t="inlineStr">
        <is>
          <t>VENCE EM BREVE</t>
        </is>
      </c>
      <c r="B7" s="20">
        <f>COUNTIF(Lotes!$J$6:$J$2005,A7)</f>
        <v/>
      </c>
      <c r="C7" s="18">
        <f>SUMIFS(Lotes!$E$6:$E$2005,Lotes!$J$6:$J$2005,A7)</f>
        <v/>
      </c>
      <c r="D7" s="19">
        <f>SUMIFS(Lotes!$I$6:$I$2005,Lotes!$J$6:$J$2005,A7)</f>
        <v/>
      </c>
    </row>
    <row r="8">
      <c r="A8" s="16" t="inlineStr">
        <is>
          <t>OK</t>
        </is>
      </c>
      <c r="B8" s="20">
        <f>COUNTIF(Lotes!$J$6:$J$2005,A8)</f>
        <v/>
      </c>
      <c r="C8" s="18">
        <f>SUMIFS(Lotes!$E$6:$E$2005,Lotes!$J$6:$J$2005,A8)</f>
        <v/>
      </c>
      <c r="D8" s="19">
        <f>SUMIFS(Lotes!$I$6:$I$2005,Lotes!$J$6:$J$2005,A8)</f>
        <v/>
      </c>
    </row>
    <row r="9">
      <c r="A9" s="16" t="inlineStr">
        <is>
          <t>SEM ESTOQUE</t>
        </is>
      </c>
      <c r="B9" s="20">
        <f>COUNTIF(Lotes!$J$6:$J$2005,A9)</f>
        <v/>
      </c>
      <c r="C9" s="18">
        <f>SUMIFS(Lotes!$E$6:$E$2005,Lotes!$J$6:$J$2005,A9)</f>
        <v/>
      </c>
      <c r="D9" s="19">
        <f>SUMIFS(Lotes!$I$6:$I$2005,Lotes!$J$6:$J$2005,A9)</f>
        <v/>
      </c>
    </row>
    <row r="10">
      <c r="A10" s="21" t="inlineStr">
        <is>
          <t>Total</t>
        </is>
      </c>
      <c r="B10" s="22">
        <f>SUM(B6:B9)</f>
        <v/>
      </c>
      <c r="C10" s="23">
        <f>SUM(C6:C9)</f>
        <v/>
      </c>
      <c r="D10" s="24">
        <f>SUM(D6:D9)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5" t="inlineStr">
        <is>
          <t>Ações</t>
        </is>
      </c>
      <c r="B5" s="25" t="inlineStr">
        <is>
          <t>Locais</t>
        </is>
      </c>
    </row>
    <row r="6">
      <c r="A6" s="16" t="inlineStr">
        <is>
          <t>Promoção</t>
        </is>
      </c>
      <c r="B6" s="16" t="inlineStr">
        <is>
          <t>Loja</t>
        </is>
      </c>
    </row>
    <row r="7">
      <c r="A7" s="16" t="inlineStr">
        <is>
          <t>Troca com o fornecedor</t>
        </is>
      </c>
      <c r="B7" s="16" t="inlineStr">
        <is>
          <t>Depósito</t>
        </is>
      </c>
    </row>
    <row r="8">
      <c r="A8" s="16" t="inlineStr">
        <is>
          <t>Uso interno</t>
        </is>
      </c>
      <c r="B8" s="16" t="inlineStr">
        <is>
          <t>Câmara fria</t>
        </is>
      </c>
    </row>
    <row r="9">
      <c r="A9" s="16" t="inlineStr">
        <is>
          <t>Doação</t>
        </is>
      </c>
    </row>
    <row r="10">
      <c r="A10" s="16" t="inlineStr">
        <is>
          <t>Descarte</t>
        </is>
      </c>
    </row>
    <row r="11">
      <c r="A11" s="16" t="inlineStr">
        <is>
          <t>Nenhuma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controle de validade</dc:title>
  <dcterms:created xmlns:dcterms="http://purl.org/dc/terms/" xmlns:xsi="http://www.w3.org/2001/XMLSchema-instance" xsi:type="dcterms:W3CDTF">2026-10-02T21:19:30Z</dcterms:created>
  <dcterms:modified xmlns:dcterms="http://purl.org/dc/terms/" xmlns:xsi="http://www.w3.org/2001/XMLSchema-instance" xsi:type="dcterms:W3CDTF">2026-10-02T21:19:30Z</dcterms:modified>
</cp:coreProperties>
</file>